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45" yWindow="-15" windowWidth="9990" windowHeight="8235"/>
  </bookViews>
  <sheets>
    <sheet name="List1" sheetId="1" r:id="rId1"/>
    <sheet name="List2" sheetId="2" r:id="rId2"/>
    <sheet name="List3" sheetId="3" r:id="rId3"/>
  </sheets>
  <calcPr calcId="124519"/>
</workbook>
</file>

<file path=xl/calcChain.xml><?xml version="1.0" encoding="utf-8"?>
<calcChain xmlns="http://schemas.openxmlformats.org/spreadsheetml/2006/main">
  <c r="H113" i="1"/>
  <c r="G113"/>
  <c r="H102"/>
  <c r="G102"/>
  <c r="J124"/>
  <c r="H124"/>
  <c r="G124"/>
  <c r="J102"/>
  <c r="J179"/>
  <c r="H179"/>
  <c r="G179"/>
  <c r="J165"/>
  <c r="H165"/>
  <c r="G165"/>
  <c r="J151"/>
  <c r="H151"/>
  <c r="G151"/>
  <c r="J136"/>
  <c r="H136"/>
  <c r="G136"/>
  <c r="J113"/>
  <c r="J91"/>
  <c r="H91"/>
  <c r="G91"/>
  <c r="H77"/>
  <c r="G77"/>
  <c r="J77"/>
  <c r="J59"/>
  <c r="H59"/>
  <c r="G59"/>
  <c r="J45"/>
  <c r="H45"/>
  <c r="G45"/>
  <c r="H33"/>
  <c r="G33"/>
  <c r="J33"/>
  <c r="J15"/>
  <c r="H15"/>
  <c r="G15"/>
</calcChain>
</file>

<file path=xl/sharedStrings.xml><?xml version="1.0" encoding="utf-8"?>
<sst xmlns="http://schemas.openxmlformats.org/spreadsheetml/2006/main" count="333" uniqueCount="106">
  <si>
    <t>SU</t>
  </si>
  <si>
    <t>AU</t>
  </si>
  <si>
    <t>Název účtu</t>
  </si>
  <si>
    <t>Celková výše ocenění majetku</t>
  </si>
  <si>
    <t>Název</t>
  </si>
  <si>
    <t>Rozdíl</t>
  </si>
  <si>
    <t>Účetní stav</t>
  </si>
  <si>
    <t>Inventurní stav</t>
  </si>
  <si>
    <t>Celkem</t>
  </si>
  <si>
    <t>0100</t>
  </si>
  <si>
    <t>0200</t>
  </si>
  <si>
    <t>Rekapitulace zjištění v průběhu inventur pro inventarizační rozdíly:</t>
  </si>
  <si>
    <t>Zjištění obsahu IK</t>
  </si>
  <si>
    <t>Obsah zjištění a vyjádření odpovědných osob</t>
  </si>
  <si>
    <t>ne</t>
  </si>
  <si>
    <t>x</t>
  </si>
  <si>
    <t>Zjištění</t>
  </si>
  <si>
    <t>Popis zjištění</t>
  </si>
  <si>
    <t>Stanovisko odp. osob za majetek</t>
  </si>
  <si>
    <t>Jména a podpisy členů inventarizační komise</t>
  </si>
  <si>
    <t>Předseda (jako osoba odpovědná za provedení inventarizace):</t>
  </si>
  <si>
    <t>Josef Sabáček</t>
  </si>
  <si>
    <t>Členové (jako osoby odpovědné za zjištění skutečnosti):</t>
  </si>
  <si>
    <t>Martin Major</t>
  </si>
  <si>
    <t>Inventurní soupis č. 2</t>
  </si>
  <si>
    <r>
      <t xml:space="preserve">Inventarizační položka: </t>
    </r>
    <r>
      <rPr>
        <b/>
        <sz val="12"/>
        <color indexed="8"/>
        <rFont val="Times New Roman"/>
        <family val="1"/>
        <charset val="238"/>
      </rPr>
      <t>účet 069 - OSTATNÍ DLOUHODOBÝ FINANČNÍ MAJETEK</t>
    </r>
  </si>
  <si>
    <t>účet 069 - Ostatní dlouhodobý finanční majetek</t>
  </si>
  <si>
    <t>069</t>
  </si>
  <si>
    <t>Ostatní dlouhodobý finanční majetek</t>
  </si>
  <si>
    <t>Počet příloh</t>
  </si>
  <si>
    <t>SPOROINVEST</t>
  </si>
  <si>
    <t>231</t>
  </si>
  <si>
    <t>0010</t>
  </si>
  <si>
    <t>Běžný účet Česká spořitelna</t>
  </si>
  <si>
    <t>Běžný účet Česká spořitelna č. 2</t>
  </si>
  <si>
    <t>0011</t>
  </si>
  <si>
    <t>0012</t>
  </si>
  <si>
    <t>0013</t>
  </si>
  <si>
    <t>účet 231 - Základní běžný účet ÚSC</t>
  </si>
  <si>
    <t>Běžný účet Českomoravská záruční a rozvojová banka</t>
  </si>
  <si>
    <t>Běžný účet ČMZRB</t>
  </si>
  <si>
    <r>
      <t xml:space="preserve">Inventarizační položka: </t>
    </r>
    <r>
      <rPr>
        <b/>
        <sz val="12"/>
        <color indexed="8"/>
        <rFont val="Times New Roman"/>
        <family val="1"/>
        <charset val="238"/>
      </rPr>
      <t>účet 261 - POKLADNA</t>
    </r>
  </si>
  <si>
    <t>účet 261 - Pokladna</t>
  </si>
  <si>
    <t>261</t>
  </si>
  <si>
    <t>Pokladna</t>
  </si>
  <si>
    <t>0001</t>
  </si>
  <si>
    <t>účet 331 - Zaměstnanci</t>
  </si>
  <si>
    <t>331</t>
  </si>
  <si>
    <t>Zaměstnanci</t>
  </si>
  <si>
    <t>účet 336 - Zúčtování s institucemi SZ a ZP</t>
  </si>
  <si>
    <t>336</t>
  </si>
  <si>
    <t>0110</t>
  </si>
  <si>
    <t>0210</t>
  </si>
  <si>
    <t>Zúčtování s institucemi SZ a ZP - ZP zaměstnanec</t>
  </si>
  <si>
    <t>Zúčtování s institucemi SZ a ZP - ZP zaměstnavatel</t>
  </si>
  <si>
    <t>Zúčtování s institucemi SZ a ZP - SP zaměstnanec</t>
  </si>
  <si>
    <t>Zúčtování s institucemi SZ a ZP - SP zaměstnavatel</t>
  </si>
  <si>
    <t>Zdravotní pojištění - zaměstnanec</t>
  </si>
  <si>
    <t>Zdravotní pojištění - zaměstnavatel</t>
  </si>
  <si>
    <t>Sociální pojištění - zaměstnavatel</t>
  </si>
  <si>
    <t>Sociální pojištění - zaměstnanec</t>
  </si>
  <si>
    <t>účet 378 - Ostatní krátkodobé závazky</t>
  </si>
  <si>
    <t>378</t>
  </si>
  <si>
    <t>Ostatní krátkodobé závazky</t>
  </si>
  <si>
    <t>účet 311 - Odběratelé</t>
  </si>
  <si>
    <t>311</t>
  </si>
  <si>
    <t>Odběratelé</t>
  </si>
  <si>
    <t>účet 381 - Náklady příštích období</t>
  </si>
  <si>
    <t>381</t>
  </si>
  <si>
    <t>Náklady příštích období</t>
  </si>
  <si>
    <t>účet 383 - Výdaje příštích období</t>
  </si>
  <si>
    <t>383</t>
  </si>
  <si>
    <t>Výdaje příštích období</t>
  </si>
  <si>
    <t>účet 451 - Dlouhodobé úvěry</t>
  </si>
  <si>
    <t>451</t>
  </si>
  <si>
    <t>Dlouhodobé úvěry</t>
  </si>
  <si>
    <t>0230</t>
  </si>
  <si>
    <t>účet 401 - Jmění účetní jednotky</t>
  </si>
  <si>
    <t>401</t>
  </si>
  <si>
    <t>Jmění účetní jednotky</t>
  </si>
  <si>
    <r>
      <t xml:space="preserve">Inventarizační položka: </t>
    </r>
    <r>
      <rPr>
        <b/>
        <sz val="12"/>
        <color indexed="8"/>
        <rFont val="Times New Roman"/>
        <family val="1"/>
        <charset val="238"/>
      </rPr>
      <t>účet 231 - ZÁKLADNÍ BĚŽNÝ ÚČET ÚSC</t>
    </r>
  </si>
  <si>
    <r>
      <t xml:space="preserve">Inventarizační položka: </t>
    </r>
    <r>
      <rPr>
        <b/>
        <sz val="12"/>
        <color indexed="8"/>
        <rFont val="Times New Roman"/>
        <family val="1"/>
        <charset val="238"/>
      </rPr>
      <t>účet 331 - ZAMĚSTNANCI</t>
    </r>
  </si>
  <si>
    <r>
      <t xml:space="preserve">Inventarizační položka: </t>
    </r>
    <r>
      <rPr>
        <b/>
        <sz val="12"/>
        <color indexed="8"/>
        <rFont val="Times New Roman"/>
        <family val="1"/>
        <charset val="238"/>
      </rPr>
      <t>účet 336 - ZÚČTOVÁNÍ S INSTITUCEMI SZ A ZP</t>
    </r>
  </si>
  <si>
    <r>
      <t xml:space="preserve">Inventarizační položka: </t>
    </r>
    <r>
      <rPr>
        <b/>
        <sz val="12"/>
        <color indexed="8"/>
        <rFont val="Times New Roman"/>
        <family val="1"/>
        <charset val="238"/>
      </rPr>
      <t>účet 378 - OSTATNÍ KRÁTKODOBÉ ZÁVAZKY</t>
    </r>
  </si>
  <si>
    <r>
      <t xml:space="preserve">Inventarizační položka: </t>
    </r>
    <r>
      <rPr>
        <b/>
        <sz val="12"/>
        <color indexed="8"/>
        <rFont val="Times New Roman"/>
        <family val="1"/>
        <charset val="238"/>
      </rPr>
      <t>účet 311 - ODBĚRATELÉ</t>
    </r>
  </si>
  <si>
    <r>
      <t xml:space="preserve">Inventarizační položka: </t>
    </r>
    <r>
      <rPr>
        <b/>
        <sz val="12"/>
        <color indexed="8"/>
        <rFont val="Times New Roman"/>
        <family val="1"/>
        <charset val="238"/>
      </rPr>
      <t>účet 383 - VÝDAJE PŘÍŠTÍCH OBDOBÍ</t>
    </r>
  </si>
  <si>
    <r>
      <t xml:space="preserve">Inventarizační položka: </t>
    </r>
    <r>
      <rPr>
        <b/>
        <sz val="12"/>
        <color indexed="8"/>
        <rFont val="Times New Roman"/>
        <family val="1"/>
        <charset val="238"/>
      </rPr>
      <t>účet 451 - DLOUHODOBÉ ÚVĚRY</t>
    </r>
  </si>
  <si>
    <r>
      <t xml:space="preserve">Inventarizační položka: </t>
    </r>
    <r>
      <rPr>
        <b/>
        <sz val="12"/>
        <color indexed="8"/>
        <rFont val="Times New Roman"/>
        <family val="1"/>
        <charset val="238"/>
      </rPr>
      <t>účet 401 - JMĚNÍ ÚČETNÍ JEDNOTKY</t>
    </r>
  </si>
  <si>
    <t>Počáteční stav</t>
  </si>
  <si>
    <t>Konečný stav</t>
  </si>
  <si>
    <t>Změna</t>
  </si>
  <si>
    <t>Návrhy na další opravné položky k pohledávkám nad rozsah stanovený vyhláškou č. 410/2009 Sb.</t>
  </si>
  <si>
    <t>Návrhy odpisů pohledávek a závazků</t>
  </si>
  <si>
    <t>Podhodnocené závazky</t>
  </si>
  <si>
    <r>
      <t xml:space="preserve">Způsob zjišťování skutečných stavů majetku/závazků: </t>
    </r>
    <r>
      <rPr>
        <b/>
        <sz val="12"/>
        <rFont val="Times New Roman"/>
        <family val="1"/>
        <charset val="238"/>
      </rPr>
      <t>dokladová inventura</t>
    </r>
  </si>
  <si>
    <t>Investiční účet Česká spořitelna</t>
  </si>
  <si>
    <t>k řádné inventarizaci majetku a závazků ke dni 31. 12. 2015</t>
  </si>
  <si>
    <t>Inventura zahájena dne 1.1.2016, ukončena dne 12.1.2016.</t>
  </si>
  <si>
    <t>Bc. Pavel Houšť</t>
  </si>
  <si>
    <t>V Hodonicích 12. 1. 2016</t>
  </si>
  <si>
    <t>389</t>
  </si>
  <si>
    <t>Dohadné účty pasivní</t>
  </si>
  <si>
    <r>
      <t xml:space="preserve">Inventarizační položka: </t>
    </r>
    <r>
      <rPr>
        <b/>
        <sz val="12"/>
        <color indexed="8"/>
        <rFont val="Times New Roman"/>
        <family val="1"/>
        <charset val="238"/>
      </rPr>
      <t>účet 389 - Dohadné účty pasivní</t>
    </r>
  </si>
  <si>
    <t>účet 389 - Dohadné účty pasivní</t>
  </si>
  <si>
    <t>Krátkodobě poskytnuté zálohy</t>
  </si>
  <si>
    <r>
      <t xml:space="preserve">Inventarizační položka: </t>
    </r>
    <r>
      <rPr>
        <b/>
        <sz val="12"/>
        <color indexed="10"/>
        <rFont val="Times New Roman"/>
        <family val="1"/>
        <charset val="238"/>
      </rPr>
      <t>účet 381 - NÁKLADY PŘÍŠTÍCH OBDOBÍ</t>
    </r>
  </si>
</sst>
</file>

<file path=xl/styles.xml><?xml version="1.0" encoding="utf-8"?>
<styleSheet xmlns="http://schemas.openxmlformats.org/spreadsheetml/2006/main">
  <numFmts count="1">
    <numFmt numFmtId="166" formatCode="#,##0.00_ ;\-#,##0.00\ "/>
  </numFmts>
  <fonts count="14"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u/>
      <sz val="14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Arial CE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51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/>
    <xf numFmtId="166" fontId="4" fillId="0" borderId="1" xfId="0" applyNumberFormat="1" applyFont="1" applyBorder="1" applyAlignment="1">
      <alignment horizontal="right"/>
    </xf>
    <xf numFmtId="0" fontId="1" fillId="0" borderId="1" xfId="0" applyFont="1" applyBorder="1"/>
    <xf numFmtId="166" fontId="1" fillId="0" borderId="1" xfId="0" applyNumberFormat="1" applyFont="1" applyBorder="1"/>
    <xf numFmtId="166" fontId="2" fillId="0" borderId="1" xfId="0" applyNumberFormat="1" applyFont="1" applyBorder="1"/>
    <xf numFmtId="0" fontId="2" fillId="0" borderId="0" xfId="0" applyFont="1" applyBorder="1"/>
    <xf numFmtId="0" fontId="2" fillId="0" borderId="9" xfId="0" applyFont="1" applyBorder="1" applyAlignment="1"/>
    <xf numFmtId="0" fontId="2" fillId="0" borderId="10" xfId="0" applyFont="1" applyBorder="1" applyAlignment="1"/>
    <xf numFmtId="0" fontId="6" fillId="0" borderId="0" xfId="1" applyFont="1" applyBorder="1"/>
    <xf numFmtId="0" fontId="2" fillId="0" borderId="11" xfId="0" applyFont="1" applyBorder="1" applyAlignment="1"/>
    <xf numFmtId="0" fontId="2" fillId="0" borderId="12" xfId="0" applyFont="1" applyBorder="1" applyAlignment="1"/>
    <xf numFmtId="0" fontId="7" fillId="0" borderId="0" xfId="1" applyFont="1" applyBorder="1"/>
    <xf numFmtId="49" fontId="2" fillId="0" borderId="13" xfId="0" applyNumberFormat="1" applyFont="1" applyBorder="1" applyAlignment="1">
      <alignment horizontal="right"/>
    </xf>
    <xf numFmtId="0" fontId="1" fillId="0" borderId="0" xfId="0" applyFont="1" applyBorder="1" applyAlignment="1"/>
    <xf numFmtId="166" fontId="1" fillId="0" borderId="0" xfId="0" applyNumberFormat="1" applyFont="1" applyBorder="1"/>
    <xf numFmtId="166" fontId="1" fillId="0" borderId="0" xfId="0" applyNumberFormat="1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166" fontId="2" fillId="0" borderId="0" xfId="0" applyNumberFormat="1" applyFont="1" applyBorder="1"/>
    <xf numFmtId="0" fontId="11" fillId="0" borderId="1" xfId="0" applyFont="1" applyBorder="1"/>
    <xf numFmtId="0" fontId="11" fillId="0" borderId="0" xfId="0" applyFont="1"/>
    <xf numFmtId="166" fontId="12" fillId="0" borderId="0" xfId="0" applyNumberFormat="1" applyFont="1" applyBorder="1" applyAlignment="1"/>
    <xf numFmtId="0" fontId="12" fillId="0" borderId="0" xfId="0" applyFont="1" applyBorder="1" applyAlignment="1"/>
    <xf numFmtId="166" fontId="6" fillId="0" borderId="1" xfId="0" applyNumberFormat="1" applyFont="1" applyBorder="1" applyAlignment="1">
      <alignment horizontal="right"/>
    </xf>
    <xf numFmtId="166" fontId="7" fillId="0" borderId="1" xfId="0" applyNumberFormat="1" applyFont="1" applyBorder="1"/>
    <xf numFmtId="166" fontId="6" fillId="0" borderId="1" xfId="0" applyNumberFormat="1" applyFont="1" applyBorder="1" applyAlignment="1">
      <alignment horizontal="right" shrinkToFit="1"/>
    </xf>
    <xf numFmtId="0" fontId="6" fillId="0" borderId="1" xfId="0" applyFont="1" applyBorder="1"/>
    <xf numFmtId="166" fontId="7" fillId="0" borderId="1" xfId="0" applyNumberFormat="1" applyFont="1" applyBorder="1" applyAlignment="1">
      <alignment shrinkToFit="1"/>
    </xf>
    <xf numFmtId="0" fontId="6" fillId="0" borderId="0" xfId="0" applyFont="1"/>
    <xf numFmtId="0" fontId="7" fillId="0" borderId="0" xfId="0" applyFont="1" applyBorder="1"/>
    <xf numFmtId="0" fontId="6" fillId="0" borderId="0" xfId="0" applyFont="1" applyBorder="1"/>
    <xf numFmtId="0" fontId="7" fillId="0" borderId="0" xfId="0" applyFont="1" applyBorder="1" applyAlignment="1"/>
    <xf numFmtId="166" fontId="7" fillId="0" borderId="0" xfId="0" applyNumberFormat="1" applyFont="1" applyBorder="1"/>
    <xf numFmtId="166" fontId="7" fillId="0" borderId="0" xfId="0" applyNumberFormat="1" applyFont="1" applyBorder="1" applyAlignment="1"/>
    <xf numFmtId="166" fontId="6" fillId="0" borderId="0" xfId="0" applyNumberFormat="1" applyFont="1" applyBorder="1"/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9" fontId="6" fillId="0" borderId="2" xfId="0" applyNumberFormat="1" applyFont="1" applyBorder="1" applyAlignment="1">
      <alignment horizontal="right"/>
    </xf>
    <xf numFmtId="0" fontId="6" fillId="0" borderId="7" xfId="0" applyFont="1" applyBorder="1"/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/>
    <xf numFmtId="166" fontId="6" fillId="0" borderId="1" xfId="0" applyNumberFormat="1" applyFont="1" applyBorder="1"/>
    <xf numFmtId="0" fontId="6" fillId="0" borderId="16" xfId="1" applyFont="1" applyBorder="1" applyAlignment="1"/>
    <xf numFmtId="0" fontId="6" fillId="0" borderId="15" xfId="1" applyFont="1" applyBorder="1" applyAlignment="1"/>
    <xf numFmtId="0" fontId="2" fillId="0" borderId="16" xfId="0" applyFont="1" applyBorder="1" applyAlignment="1"/>
    <xf numFmtId="0" fontId="2" fillId="0" borderId="14" xfId="0" applyFont="1" applyBorder="1" applyAlignment="1"/>
    <xf numFmtId="0" fontId="2" fillId="0" borderId="15" xfId="0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/>
    <xf numFmtId="0" fontId="2" fillId="0" borderId="1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9" fillId="0" borderId="1" xfId="0" applyFont="1" applyBorder="1" applyAlignment="1"/>
    <xf numFmtId="0" fontId="1" fillId="0" borderId="1" xfId="0" applyFont="1" applyBorder="1" applyAlignment="1">
      <alignment horizontal="center" wrapText="1"/>
    </xf>
    <xf numFmtId="0" fontId="1" fillId="0" borderId="16" xfId="0" applyFont="1" applyBorder="1" applyAlignment="1"/>
    <xf numFmtId="0" fontId="1" fillId="0" borderId="14" xfId="0" applyFont="1" applyBorder="1" applyAlignment="1"/>
    <xf numFmtId="0" fontId="1" fillId="0" borderId="15" xfId="0" applyFont="1" applyBorder="1" applyAlignment="1"/>
    <xf numFmtId="166" fontId="1" fillId="0" borderId="16" xfId="0" applyNumberFormat="1" applyFont="1" applyBorder="1" applyAlignment="1"/>
    <xf numFmtId="0" fontId="1" fillId="0" borderId="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166" fontId="6" fillId="0" borderId="19" xfId="0" applyNumberFormat="1" applyFont="1" applyBorder="1" applyAlignment="1">
      <alignment horizontal="right"/>
    </xf>
    <xf numFmtId="166" fontId="6" fillId="0" borderId="20" xfId="0" applyNumberFormat="1" applyFont="1" applyBorder="1" applyAlignment="1">
      <alignment horizontal="right"/>
    </xf>
    <xf numFmtId="0" fontId="6" fillId="0" borderId="16" xfId="0" applyFont="1" applyBorder="1" applyAlignment="1"/>
    <xf numFmtId="0" fontId="6" fillId="0" borderId="14" xfId="0" applyFont="1" applyBorder="1" applyAlignment="1"/>
    <xf numFmtId="0" fontId="6" fillId="0" borderId="15" xfId="0" applyFont="1" applyBorder="1" applyAlignment="1"/>
    <xf numFmtId="0" fontId="7" fillId="0" borderId="16" xfId="0" applyFont="1" applyBorder="1" applyAlignment="1"/>
    <xf numFmtId="0" fontId="7" fillId="0" borderId="14" xfId="0" applyFont="1" applyBorder="1" applyAlignment="1"/>
    <xf numFmtId="0" fontId="7" fillId="0" borderId="15" xfId="0" applyFont="1" applyBorder="1" applyAlignment="1"/>
    <xf numFmtId="166" fontId="7" fillId="0" borderId="16" xfId="0" applyNumberFormat="1" applyFont="1" applyBorder="1" applyAlignment="1"/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13" fillId="0" borderId="22" xfId="0" applyFont="1" applyBorder="1" applyAlignment="1"/>
    <xf numFmtId="0" fontId="13" fillId="0" borderId="8" xfId="0" applyFont="1" applyBorder="1" applyAlignment="1"/>
    <xf numFmtId="0" fontId="6" fillId="0" borderId="17" xfId="0" applyFont="1" applyBorder="1" applyAlignment="1"/>
    <xf numFmtId="0" fontId="6" fillId="0" borderId="23" xfId="0" applyFont="1" applyBorder="1" applyAlignment="1"/>
    <xf numFmtId="0" fontId="6" fillId="0" borderId="18" xfId="0" applyFont="1" applyBorder="1" applyAlignment="1"/>
    <xf numFmtId="0" fontId="1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2" xfId="0" applyFont="1" applyBorder="1" applyAlignment="1"/>
    <xf numFmtId="0" fontId="2" fillId="0" borderId="2" xfId="0" applyFont="1" applyBorder="1" applyAlignment="1"/>
    <xf numFmtId="166" fontId="4" fillId="0" borderId="19" xfId="0" applyNumberFormat="1" applyFont="1" applyBorder="1" applyAlignment="1">
      <alignment horizontal="right"/>
    </xf>
    <xf numFmtId="166" fontId="4" fillId="0" borderId="20" xfId="0" applyNumberFormat="1" applyFont="1" applyBorder="1" applyAlignment="1">
      <alignment horizontal="right"/>
    </xf>
    <xf numFmtId="0" fontId="11" fillId="0" borderId="16" xfId="0" applyFont="1" applyBorder="1" applyAlignment="1"/>
    <xf numFmtId="0" fontId="11" fillId="0" borderId="15" xfId="0" applyFont="1" applyBorder="1" applyAlignment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2" xfId="0" applyBorder="1" applyAlignment="1"/>
    <xf numFmtId="0" fontId="0" fillId="0" borderId="8" xfId="0" applyBorder="1" applyAlignment="1"/>
    <xf numFmtId="0" fontId="2" fillId="0" borderId="17" xfId="0" applyFont="1" applyBorder="1" applyAlignment="1"/>
    <xf numFmtId="0" fontId="2" fillId="0" borderId="23" xfId="0" applyFont="1" applyBorder="1" applyAlignment="1"/>
    <xf numFmtId="0" fontId="2" fillId="0" borderId="18" xfId="0" applyFont="1" applyBorder="1" applyAlignment="1"/>
    <xf numFmtId="0" fontId="2" fillId="0" borderId="6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6" fontId="4" fillId="0" borderId="1" xfId="0" applyNumberFormat="1" applyFont="1" applyBorder="1" applyAlignment="1">
      <alignment horizontal="right"/>
    </xf>
    <xf numFmtId="0" fontId="2" fillId="0" borderId="11" xfId="0" applyFont="1" applyBorder="1" applyAlignment="1"/>
    <xf numFmtId="0" fontId="2" fillId="0" borderId="9" xfId="0" applyFont="1" applyBorder="1" applyAlignment="1"/>
    <xf numFmtId="0" fontId="2" fillId="0" borderId="19" xfId="0" applyFont="1" applyBorder="1" applyAlignment="1"/>
    <xf numFmtId="0" fontId="2" fillId="0" borderId="25" xfId="0" applyFont="1" applyBorder="1" applyAlignment="1"/>
    <xf numFmtId="0" fontId="2" fillId="0" borderId="20" xfId="0" applyFont="1" applyBorder="1" applyAlignment="1"/>
    <xf numFmtId="166" fontId="4" fillId="0" borderId="16" xfId="0" applyNumberFormat="1" applyFont="1" applyBorder="1" applyAlignment="1">
      <alignment horizontal="right"/>
    </xf>
    <xf numFmtId="0" fontId="0" fillId="0" borderId="15" xfId="0" applyBorder="1" applyAlignment="1">
      <alignment horizontal="right"/>
    </xf>
    <xf numFmtId="166" fontId="4" fillId="0" borderId="17" xfId="0" applyNumberFormat="1" applyFont="1" applyBorder="1" applyAlignment="1">
      <alignment horizontal="right"/>
    </xf>
    <xf numFmtId="0" fontId="0" fillId="0" borderId="18" xfId="0" applyBorder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Alignment="1"/>
    <xf numFmtId="166" fontId="6" fillId="0" borderId="17" xfId="0" applyNumberFormat="1" applyFont="1" applyBorder="1" applyAlignment="1">
      <alignment horizontal="right" shrinkToFit="1"/>
    </xf>
    <xf numFmtId="166" fontId="6" fillId="0" borderId="18" xfId="0" applyNumberFormat="1" applyFont="1" applyBorder="1" applyAlignment="1">
      <alignment horizontal="right" shrinkToFit="1"/>
    </xf>
    <xf numFmtId="166" fontId="7" fillId="0" borderId="16" xfId="0" applyNumberFormat="1" applyFont="1" applyBorder="1" applyAlignment="1">
      <alignment shrinkToFit="1"/>
    </xf>
    <xf numFmtId="0" fontId="7" fillId="0" borderId="15" xfId="0" applyFont="1" applyBorder="1" applyAlignment="1">
      <alignment shrinkToFit="1"/>
    </xf>
    <xf numFmtId="0" fontId="2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6" fillId="0" borderId="0" xfId="1" applyFont="1" applyBorder="1" applyAlignment="1"/>
    <xf numFmtId="0" fontId="9" fillId="0" borderId="0" xfId="0" applyFont="1" applyBorder="1" applyAlignment="1"/>
  </cellXfs>
  <cellStyles count="2">
    <cellStyle name="normální" xfId="0" builtinId="0"/>
    <cellStyle name="normální_Vzor inv záznamu 02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T284"/>
  <sheetViews>
    <sheetView tabSelected="1" view="pageLayout" topLeftCell="A43" zoomScaleNormal="75" zoomScaleSheetLayoutView="100" workbookViewId="0">
      <selection activeCell="I50" sqref="I50"/>
    </sheetView>
  </sheetViews>
  <sheetFormatPr defaultRowHeight="15.75"/>
  <cols>
    <col min="1" max="2" width="6.85546875" style="1" customWidth="1"/>
    <col min="3" max="5" width="9.140625" style="1"/>
    <col min="6" max="6" width="6" style="1" customWidth="1"/>
    <col min="7" max="7" width="15" style="1" customWidth="1"/>
    <col min="8" max="8" width="4" style="1" customWidth="1"/>
    <col min="9" max="10" width="10.5703125" style="1" customWidth="1"/>
    <col min="11" max="16384" width="9.140625" style="1"/>
  </cols>
  <sheetData>
    <row r="3" spans="1:10" ht="18.75">
      <c r="A3" s="138" t="s">
        <v>24</v>
      </c>
      <c r="B3" s="138"/>
      <c r="C3" s="138"/>
      <c r="D3" s="138"/>
      <c r="E3" s="138"/>
      <c r="F3" s="138"/>
      <c r="G3" s="138"/>
      <c r="H3" s="138"/>
      <c r="I3" s="138"/>
      <c r="J3" s="139"/>
    </row>
    <row r="4" spans="1:10" ht="18.75">
      <c r="A4" s="138" t="s">
        <v>96</v>
      </c>
      <c r="B4" s="138"/>
      <c r="C4" s="138"/>
      <c r="D4" s="138"/>
      <c r="E4" s="138"/>
      <c r="F4" s="138"/>
      <c r="G4" s="138"/>
      <c r="H4" s="138"/>
      <c r="I4" s="138"/>
      <c r="J4" s="139"/>
    </row>
    <row r="6" spans="1:10">
      <c r="A6" s="1" t="s">
        <v>25</v>
      </c>
    </row>
    <row r="7" spans="1:10">
      <c r="A7" s="1" t="s">
        <v>26</v>
      </c>
    </row>
    <row r="8" spans="1:10" ht="16.5" thickBot="1"/>
    <row r="9" spans="1:10" ht="16.5" thickBot="1">
      <c r="A9" s="4" t="s">
        <v>0</v>
      </c>
      <c r="B9" s="6" t="s">
        <v>1</v>
      </c>
      <c r="C9" s="118" t="s">
        <v>2</v>
      </c>
      <c r="D9" s="119"/>
      <c r="E9" s="119"/>
      <c r="F9" s="119"/>
      <c r="G9" s="119"/>
      <c r="H9" s="120"/>
      <c r="I9" s="121"/>
      <c r="J9" s="5" t="s">
        <v>29</v>
      </c>
    </row>
    <row r="10" spans="1:10">
      <c r="A10" s="3" t="s">
        <v>27</v>
      </c>
      <c r="B10" s="3"/>
      <c r="C10" s="122" t="s">
        <v>28</v>
      </c>
      <c r="D10" s="123"/>
      <c r="E10" s="123"/>
      <c r="F10" s="123"/>
      <c r="G10" s="123"/>
      <c r="H10" s="123"/>
      <c r="I10" s="124"/>
      <c r="J10" s="8">
        <v>1</v>
      </c>
    </row>
    <row r="11" spans="1:10" ht="16.5" thickBot="1">
      <c r="A11" s="1" t="s">
        <v>3</v>
      </c>
    </row>
    <row r="12" spans="1:10" ht="28.5" customHeight="1" thickBot="1">
      <c r="A12" s="9" t="s">
        <v>0</v>
      </c>
      <c r="B12" s="10" t="s">
        <v>1</v>
      </c>
      <c r="C12" s="86" t="s">
        <v>4</v>
      </c>
      <c r="D12" s="87"/>
      <c r="E12" s="88"/>
      <c r="F12" s="89"/>
      <c r="G12" s="10" t="s">
        <v>6</v>
      </c>
      <c r="H12" s="86" t="s">
        <v>7</v>
      </c>
      <c r="I12" s="106"/>
      <c r="J12" s="11" t="s">
        <v>5</v>
      </c>
    </row>
    <row r="13" spans="1:10">
      <c r="A13" s="3" t="s">
        <v>27</v>
      </c>
      <c r="B13" s="13"/>
      <c r="C13" s="113" t="s">
        <v>30</v>
      </c>
      <c r="D13" s="113"/>
      <c r="E13" s="113"/>
      <c r="F13" s="113"/>
      <c r="G13" s="14">
        <v>218166.8</v>
      </c>
      <c r="H13" s="114">
        <v>218166.8</v>
      </c>
      <c r="I13" s="115"/>
      <c r="J13" s="14">
        <v>0</v>
      </c>
    </row>
    <row r="14" spans="1:10">
      <c r="A14" s="12"/>
      <c r="B14" s="12"/>
      <c r="C14" s="61"/>
      <c r="D14" s="62"/>
      <c r="E14" s="62"/>
      <c r="F14" s="63"/>
      <c r="G14" s="12"/>
      <c r="H14" s="61"/>
      <c r="I14" s="63"/>
      <c r="J14" s="12"/>
    </row>
    <row r="15" spans="1:10">
      <c r="A15" s="15" t="s">
        <v>8</v>
      </c>
      <c r="B15" s="12"/>
      <c r="C15" s="82"/>
      <c r="D15" s="83"/>
      <c r="E15" s="83"/>
      <c r="F15" s="84"/>
      <c r="G15" s="16">
        <f>SUM(G13:G13)</f>
        <v>218166.8</v>
      </c>
      <c r="H15" s="85">
        <f>SUM(H13:I13)</f>
        <v>218166.8</v>
      </c>
      <c r="I15" s="84"/>
      <c r="J15" s="17">
        <f>SUM(J13:J13)</f>
        <v>0</v>
      </c>
    </row>
    <row r="16" spans="1:10" ht="6.75" customHeight="1">
      <c r="A16" s="31"/>
      <c r="B16" s="18"/>
      <c r="C16" s="26"/>
      <c r="D16" s="26"/>
      <c r="E16" s="26"/>
      <c r="F16" s="26"/>
      <c r="G16" s="27"/>
      <c r="H16" s="28"/>
      <c r="I16" s="26"/>
      <c r="J16" s="32"/>
    </row>
    <row r="18" spans="1:10">
      <c r="A18" s="1" t="s">
        <v>80</v>
      </c>
    </row>
    <row r="19" spans="1:10">
      <c r="A19" s="1" t="s">
        <v>38</v>
      </c>
    </row>
    <row r="20" spans="1:10" ht="16.5" thickBot="1"/>
    <row r="21" spans="1:10" ht="16.5" thickBot="1">
      <c r="A21" s="4" t="s">
        <v>0</v>
      </c>
      <c r="B21" s="6" t="s">
        <v>1</v>
      </c>
      <c r="C21" s="118" t="s">
        <v>2</v>
      </c>
      <c r="D21" s="119"/>
      <c r="E21" s="119"/>
      <c r="F21" s="119"/>
      <c r="G21" s="119"/>
      <c r="H21" s="120"/>
      <c r="I21" s="121"/>
      <c r="J21" s="5" t="s">
        <v>29</v>
      </c>
    </row>
    <row r="22" spans="1:10">
      <c r="A22" s="25" t="s">
        <v>31</v>
      </c>
      <c r="B22" s="25" t="s">
        <v>32</v>
      </c>
      <c r="C22" s="131" t="s">
        <v>33</v>
      </c>
      <c r="D22" s="132"/>
      <c r="E22" s="132"/>
      <c r="F22" s="132"/>
      <c r="G22" s="132"/>
      <c r="H22" s="132"/>
      <c r="I22" s="133"/>
      <c r="J22" s="7">
        <v>1</v>
      </c>
    </row>
    <row r="23" spans="1:10">
      <c r="A23" s="2" t="s">
        <v>31</v>
      </c>
      <c r="B23" s="2" t="s">
        <v>35</v>
      </c>
      <c r="C23" s="64" t="s">
        <v>34</v>
      </c>
      <c r="D23" s="64"/>
      <c r="E23" s="64"/>
      <c r="F23" s="64"/>
      <c r="G23" s="64"/>
      <c r="H23" s="64"/>
      <c r="I23" s="64"/>
      <c r="J23" s="12">
        <v>1</v>
      </c>
    </row>
    <row r="24" spans="1:10">
      <c r="A24" s="2" t="s">
        <v>31</v>
      </c>
      <c r="B24" s="2" t="s">
        <v>36</v>
      </c>
      <c r="C24" s="64" t="s">
        <v>39</v>
      </c>
      <c r="D24" s="64"/>
      <c r="E24" s="64"/>
      <c r="F24" s="64"/>
      <c r="G24" s="64"/>
      <c r="H24" s="64"/>
      <c r="I24" s="64"/>
      <c r="J24" s="12">
        <v>1</v>
      </c>
    </row>
    <row r="25" spans="1:10">
      <c r="A25" s="2" t="s">
        <v>31</v>
      </c>
      <c r="B25" s="2" t="s">
        <v>37</v>
      </c>
      <c r="C25" s="64" t="s">
        <v>95</v>
      </c>
      <c r="D25" s="64"/>
      <c r="E25" s="64"/>
      <c r="F25" s="64"/>
      <c r="G25" s="64"/>
      <c r="H25" s="64"/>
      <c r="I25" s="64"/>
      <c r="J25" s="12">
        <v>1</v>
      </c>
    </row>
    <row r="26" spans="1:10" ht="16.5" thickBot="1">
      <c r="A26" s="1" t="s">
        <v>3</v>
      </c>
    </row>
    <row r="27" spans="1:10" ht="31.5" customHeight="1" thickBot="1">
      <c r="A27" s="9" t="s">
        <v>0</v>
      </c>
      <c r="B27" s="10" t="s">
        <v>1</v>
      </c>
      <c r="C27" s="86" t="s">
        <v>4</v>
      </c>
      <c r="D27" s="87"/>
      <c r="E27" s="88"/>
      <c r="F27" s="89"/>
      <c r="G27" s="10" t="s">
        <v>6</v>
      </c>
      <c r="H27" s="86" t="s">
        <v>7</v>
      </c>
      <c r="I27" s="106"/>
      <c r="J27" s="11" t="s">
        <v>5</v>
      </c>
    </row>
    <row r="28" spans="1:10">
      <c r="A28" s="25" t="s">
        <v>31</v>
      </c>
      <c r="B28" s="25" t="s">
        <v>32</v>
      </c>
      <c r="C28" s="113" t="s">
        <v>33</v>
      </c>
      <c r="D28" s="113"/>
      <c r="E28" s="113"/>
      <c r="F28" s="113"/>
      <c r="G28" s="14">
        <v>2300219.9700000002</v>
      </c>
      <c r="H28" s="136">
        <v>2300219.9700000002</v>
      </c>
      <c r="I28" s="137"/>
      <c r="J28" s="14">
        <v>0</v>
      </c>
    </row>
    <row r="29" spans="1:10">
      <c r="A29" s="2" t="s">
        <v>31</v>
      </c>
      <c r="B29" s="2" t="s">
        <v>35</v>
      </c>
      <c r="C29" s="22" t="s">
        <v>34</v>
      </c>
      <c r="D29" s="23"/>
      <c r="E29" s="23"/>
      <c r="F29" s="19"/>
      <c r="G29" s="14">
        <v>1000</v>
      </c>
      <c r="H29" s="134">
        <v>1000</v>
      </c>
      <c r="I29" s="135"/>
      <c r="J29" s="14">
        <v>0</v>
      </c>
    </row>
    <row r="30" spans="1:10">
      <c r="A30" s="2" t="s">
        <v>31</v>
      </c>
      <c r="B30" s="2" t="s">
        <v>36</v>
      </c>
      <c r="C30" s="22" t="s">
        <v>40</v>
      </c>
      <c r="D30" s="23"/>
      <c r="E30" s="23"/>
      <c r="F30" s="19"/>
      <c r="G30" s="14">
        <v>3233.56</v>
      </c>
      <c r="H30" s="134">
        <v>3233.56</v>
      </c>
      <c r="I30" s="135"/>
      <c r="J30" s="14">
        <v>0</v>
      </c>
    </row>
    <row r="31" spans="1:10">
      <c r="A31" s="2" t="s">
        <v>31</v>
      </c>
      <c r="B31" s="2" t="s">
        <v>37</v>
      </c>
      <c r="C31" s="22" t="s">
        <v>95</v>
      </c>
      <c r="D31" s="23"/>
      <c r="E31" s="23"/>
      <c r="F31" s="19"/>
      <c r="G31" s="14">
        <v>132.46</v>
      </c>
      <c r="H31" s="134">
        <v>132.46</v>
      </c>
      <c r="I31" s="135"/>
      <c r="J31" s="14">
        <v>0</v>
      </c>
    </row>
    <row r="32" spans="1:10">
      <c r="A32" s="12"/>
      <c r="B32" s="12"/>
      <c r="C32" s="61"/>
      <c r="D32" s="62"/>
      <c r="E32" s="62"/>
      <c r="F32" s="63"/>
      <c r="G32" s="12"/>
      <c r="H32" s="61"/>
      <c r="I32" s="63"/>
      <c r="J32" s="12"/>
    </row>
    <row r="33" spans="1:20">
      <c r="A33" s="15" t="s">
        <v>8</v>
      </c>
      <c r="B33" s="12"/>
      <c r="C33" s="82"/>
      <c r="D33" s="83"/>
      <c r="E33" s="83"/>
      <c r="F33" s="84"/>
      <c r="G33" s="16">
        <f>SUM(G28:G31)</f>
        <v>2304585.9900000002</v>
      </c>
      <c r="H33" s="85">
        <f>SUM(H28:I31)</f>
        <v>2304585.9900000002</v>
      </c>
      <c r="I33" s="84"/>
      <c r="J33" s="17">
        <f>SUM(J28:J28)</f>
        <v>0</v>
      </c>
    </row>
    <row r="34" spans="1:20" ht="6.75" customHeight="1"/>
    <row r="36" spans="1:20">
      <c r="A36" s="1" t="s">
        <v>41</v>
      </c>
    </row>
    <row r="37" spans="1:20">
      <c r="A37" s="1" t="s">
        <v>42</v>
      </c>
    </row>
    <row r="38" spans="1:20" ht="16.5" thickBot="1"/>
    <row r="39" spans="1:20" ht="16.5" thickBot="1">
      <c r="A39" s="4" t="s">
        <v>0</v>
      </c>
      <c r="B39" s="6" t="s">
        <v>1</v>
      </c>
      <c r="C39" s="118" t="s">
        <v>2</v>
      </c>
      <c r="D39" s="119"/>
      <c r="E39" s="119"/>
      <c r="F39" s="119"/>
      <c r="G39" s="119"/>
      <c r="H39" s="120"/>
      <c r="I39" s="121"/>
      <c r="J39" s="5" t="s">
        <v>29</v>
      </c>
    </row>
    <row r="40" spans="1:20">
      <c r="A40" s="3" t="s">
        <v>43</v>
      </c>
      <c r="B40" s="3" t="s">
        <v>9</v>
      </c>
      <c r="C40" s="122" t="s">
        <v>44</v>
      </c>
      <c r="D40" s="123"/>
      <c r="E40" s="123"/>
      <c r="F40" s="123"/>
      <c r="G40" s="123"/>
      <c r="H40" s="123"/>
      <c r="I40" s="124"/>
      <c r="J40" s="8">
        <v>0</v>
      </c>
    </row>
    <row r="41" spans="1:20" ht="16.5" thickBot="1">
      <c r="A41" s="1" t="s">
        <v>3</v>
      </c>
    </row>
    <row r="42" spans="1:20" ht="34.5" customHeight="1" thickBot="1">
      <c r="A42" s="9" t="s">
        <v>0</v>
      </c>
      <c r="B42" s="10" t="s">
        <v>1</v>
      </c>
      <c r="C42" s="86" t="s">
        <v>4</v>
      </c>
      <c r="D42" s="87"/>
      <c r="E42" s="88"/>
      <c r="F42" s="89"/>
      <c r="G42" s="10" t="s">
        <v>6</v>
      </c>
      <c r="H42" s="86" t="s">
        <v>7</v>
      </c>
      <c r="I42" s="106"/>
      <c r="J42" s="11" t="s">
        <v>5</v>
      </c>
    </row>
    <row r="43" spans="1:20">
      <c r="A43" s="3" t="s">
        <v>43</v>
      </c>
      <c r="B43" s="3" t="s">
        <v>9</v>
      </c>
      <c r="C43" s="113" t="s">
        <v>44</v>
      </c>
      <c r="D43" s="113"/>
      <c r="E43" s="113"/>
      <c r="F43" s="113"/>
      <c r="G43" s="14">
        <v>0</v>
      </c>
      <c r="H43" s="114">
        <v>0</v>
      </c>
      <c r="I43" s="115"/>
      <c r="J43" s="14">
        <v>0</v>
      </c>
    </row>
    <row r="44" spans="1:20">
      <c r="A44" s="12"/>
      <c r="B44" s="12"/>
      <c r="C44" s="61"/>
      <c r="D44" s="62"/>
      <c r="E44" s="62"/>
      <c r="F44" s="63"/>
      <c r="G44" s="12"/>
      <c r="H44" s="61"/>
      <c r="I44" s="63"/>
      <c r="J44" s="12"/>
    </row>
    <row r="45" spans="1:20">
      <c r="A45" s="15" t="s">
        <v>8</v>
      </c>
      <c r="B45" s="12"/>
      <c r="C45" s="82"/>
      <c r="D45" s="83"/>
      <c r="E45" s="83"/>
      <c r="F45" s="84"/>
      <c r="G45" s="16">
        <f>SUM(G43:G43)</f>
        <v>0</v>
      </c>
      <c r="H45" s="85">
        <f>SUM(H43:I43)</f>
        <v>0</v>
      </c>
      <c r="I45" s="84"/>
      <c r="J45" s="17">
        <f>SUM(J43:J43)</f>
        <v>0</v>
      </c>
    </row>
    <row r="48" spans="1:20">
      <c r="A48" s="31"/>
      <c r="B48" s="18"/>
      <c r="C48" s="26"/>
      <c r="D48" s="26"/>
      <c r="E48" s="26"/>
      <c r="F48" s="26"/>
      <c r="G48" s="27"/>
      <c r="H48" s="35"/>
      <c r="I48" s="36"/>
      <c r="J48" s="32"/>
      <c r="K48" s="31"/>
      <c r="L48" s="18"/>
      <c r="M48" s="26"/>
      <c r="N48" s="26"/>
      <c r="O48" s="26"/>
      <c r="P48" s="26"/>
      <c r="Q48" s="27"/>
      <c r="R48" s="35"/>
      <c r="S48" s="36"/>
      <c r="T48" s="32"/>
    </row>
    <row r="50" spans="1:10">
      <c r="A50" s="1" t="s">
        <v>81</v>
      </c>
    </row>
    <row r="51" spans="1:10">
      <c r="A51" s="1" t="s">
        <v>46</v>
      </c>
    </row>
    <row r="52" spans="1:10" ht="16.5" thickBot="1"/>
    <row r="53" spans="1:10" ht="16.5" thickBot="1">
      <c r="A53" s="4" t="s">
        <v>0</v>
      </c>
      <c r="B53" s="6" t="s">
        <v>1</v>
      </c>
      <c r="C53" s="118" t="s">
        <v>2</v>
      </c>
      <c r="D53" s="119"/>
      <c r="E53" s="119"/>
      <c r="F53" s="119"/>
      <c r="G53" s="119"/>
      <c r="H53" s="120"/>
      <c r="I53" s="121"/>
      <c r="J53" s="5" t="s">
        <v>29</v>
      </c>
    </row>
    <row r="54" spans="1:10">
      <c r="A54" s="3" t="s">
        <v>47</v>
      </c>
      <c r="B54" s="3" t="s">
        <v>45</v>
      </c>
      <c r="C54" s="122" t="s">
        <v>48</v>
      </c>
      <c r="D54" s="123"/>
      <c r="E54" s="123"/>
      <c r="F54" s="123"/>
      <c r="G54" s="123"/>
      <c r="H54" s="123"/>
      <c r="I54" s="124"/>
      <c r="J54" s="8">
        <v>1</v>
      </c>
    </row>
    <row r="55" spans="1:10" ht="16.5" thickBot="1">
      <c r="A55" s="1" t="s">
        <v>3</v>
      </c>
    </row>
    <row r="56" spans="1:10" ht="32.25" customHeight="1" thickBot="1">
      <c r="A56" s="9" t="s">
        <v>0</v>
      </c>
      <c r="B56" s="10" t="s">
        <v>1</v>
      </c>
      <c r="C56" s="86" t="s">
        <v>4</v>
      </c>
      <c r="D56" s="87"/>
      <c r="E56" s="88"/>
      <c r="F56" s="89"/>
      <c r="G56" s="10" t="s">
        <v>6</v>
      </c>
      <c r="H56" s="86" t="s">
        <v>7</v>
      </c>
      <c r="I56" s="106"/>
      <c r="J56" s="11" t="s">
        <v>5</v>
      </c>
    </row>
    <row r="57" spans="1:10">
      <c r="A57" s="3" t="s">
        <v>47</v>
      </c>
      <c r="B57" s="3" t="s">
        <v>45</v>
      </c>
      <c r="C57" s="113" t="s">
        <v>48</v>
      </c>
      <c r="D57" s="113"/>
      <c r="E57" s="113"/>
      <c r="F57" s="113"/>
      <c r="G57" s="14">
        <v>4779</v>
      </c>
      <c r="H57" s="114">
        <v>4779</v>
      </c>
      <c r="I57" s="115"/>
      <c r="J57" s="14">
        <v>0</v>
      </c>
    </row>
    <row r="58" spans="1:10">
      <c r="A58" s="12"/>
      <c r="B58" s="12"/>
      <c r="C58" s="61"/>
      <c r="D58" s="62"/>
      <c r="E58" s="62"/>
      <c r="F58" s="63"/>
      <c r="G58" s="12"/>
      <c r="H58" s="61"/>
      <c r="I58" s="63"/>
      <c r="J58" s="12"/>
    </row>
    <row r="59" spans="1:10">
      <c r="A59" s="15" t="s">
        <v>8</v>
      </c>
      <c r="B59" s="12"/>
      <c r="C59" s="82"/>
      <c r="D59" s="83"/>
      <c r="E59" s="83"/>
      <c r="F59" s="84"/>
      <c r="G59" s="16">
        <f>SUM(G57:G57)</f>
        <v>4779</v>
      </c>
      <c r="H59" s="85">
        <f>SUM(H57:I57)</f>
        <v>4779</v>
      </c>
      <c r="I59" s="84"/>
      <c r="J59" s="17">
        <f>SUM(J57:J57)</f>
        <v>0</v>
      </c>
    </row>
    <row r="62" spans="1:10">
      <c r="A62" s="1" t="s">
        <v>82</v>
      </c>
    </row>
    <row r="63" spans="1:10">
      <c r="A63" s="1" t="s">
        <v>49</v>
      </c>
    </row>
    <row r="64" spans="1:10" ht="16.5" thickBot="1"/>
    <row r="65" spans="1:10" ht="16.5" thickBot="1">
      <c r="A65" s="4" t="s">
        <v>0</v>
      </c>
      <c r="B65" s="6" t="s">
        <v>1</v>
      </c>
      <c r="C65" s="118" t="s">
        <v>2</v>
      </c>
      <c r="D65" s="119"/>
      <c r="E65" s="119"/>
      <c r="F65" s="119"/>
      <c r="G65" s="119"/>
      <c r="H65" s="120"/>
      <c r="I65" s="121"/>
      <c r="J65" s="5" t="s">
        <v>29</v>
      </c>
    </row>
    <row r="66" spans="1:10">
      <c r="A66" s="25" t="s">
        <v>50</v>
      </c>
      <c r="B66" s="25" t="s">
        <v>9</v>
      </c>
      <c r="C66" s="131" t="s">
        <v>53</v>
      </c>
      <c r="D66" s="132"/>
      <c r="E66" s="132"/>
      <c r="F66" s="132"/>
      <c r="G66" s="132"/>
      <c r="H66" s="132"/>
      <c r="I66" s="133"/>
      <c r="J66" s="125">
        <v>1</v>
      </c>
    </row>
    <row r="67" spans="1:10">
      <c r="A67" s="2" t="s">
        <v>50</v>
      </c>
      <c r="B67" s="2" t="s">
        <v>51</v>
      </c>
      <c r="C67" s="64" t="s">
        <v>54</v>
      </c>
      <c r="D67" s="64"/>
      <c r="E67" s="64"/>
      <c r="F67" s="64"/>
      <c r="G67" s="64"/>
      <c r="H67" s="64"/>
      <c r="I67" s="64"/>
      <c r="J67" s="126"/>
    </row>
    <row r="68" spans="1:10">
      <c r="A68" s="2" t="s">
        <v>50</v>
      </c>
      <c r="B68" s="2" t="s">
        <v>10</v>
      </c>
      <c r="C68" s="64" t="s">
        <v>55</v>
      </c>
      <c r="D68" s="64"/>
      <c r="E68" s="64"/>
      <c r="F68" s="64"/>
      <c r="G68" s="64"/>
      <c r="H68" s="64"/>
      <c r="I68" s="64"/>
      <c r="J68" s="126"/>
    </row>
    <row r="69" spans="1:10">
      <c r="A69" s="2" t="s">
        <v>50</v>
      </c>
      <c r="B69" s="3" t="s">
        <v>52</v>
      </c>
      <c r="C69" s="129" t="s">
        <v>56</v>
      </c>
      <c r="D69" s="66"/>
      <c r="E69" s="66"/>
      <c r="F69" s="66"/>
      <c r="G69" s="66"/>
      <c r="H69" s="66"/>
      <c r="I69" s="130"/>
      <c r="J69" s="127"/>
    </row>
    <row r="70" spans="1:10" ht="16.5" thickBot="1">
      <c r="A70" s="1" t="s">
        <v>3</v>
      </c>
    </row>
    <row r="71" spans="1:10" ht="32.25" customHeight="1" thickBot="1">
      <c r="A71" s="9" t="s">
        <v>0</v>
      </c>
      <c r="B71" s="10" t="s">
        <v>1</v>
      </c>
      <c r="C71" s="86" t="s">
        <v>4</v>
      </c>
      <c r="D71" s="87"/>
      <c r="E71" s="88"/>
      <c r="F71" s="89"/>
      <c r="G71" s="10" t="s">
        <v>6</v>
      </c>
      <c r="H71" s="86" t="s">
        <v>7</v>
      </c>
      <c r="I71" s="106"/>
      <c r="J71" s="11" t="s">
        <v>5</v>
      </c>
    </row>
    <row r="72" spans="1:10">
      <c r="A72" s="25" t="s">
        <v>50</v>
      </c>
      <c r="B72" s="25" t="s">
        <v>9</v>
      </c>
      <c r="C72" s="113" t="s">
        <v>57</v>
      </c>
      <c r="D72" s="113"/>
      <c r="E72" s="113"/>
      <c r="F72" s="113"/>
      <c r="G72" s="14">
        <v>242</v>
      </c>
      <c r="H72" s="114">
        <v>242</v>
      </c>
      <c r="I72" s="115"/>
      <c r="J72" s="14">
        <v>0</v>
      </c>
    </row>
    <row r="73" spans="1:10">
      <c r="A73" s="2" t="s">
        <v>50</v>
      </c>
      <c r="B73" s="2" t="s">
        <v>51</v>
      </c>
      <c r="C73" s="113" t="s">
        <v>58</v>
      </c>
      <c r="D73" s="113"/>
      <c r="E73" s="113"/>
      <c r="F73" s="113"/>
      <c r="G73" s="14">
        <v>484</v>
      </c>
      <c r="H73" s="128">
        <v>484</v>
      </c>
      <c r="I73" s="128"/>
      <c r="J73" s="14">
        <v>0</v>
      </c>
    </row>
    <row r="74" spans="1:10">
      <c r="A74" s="2" t="s">
        <v>50</v>
      </c>
      <c r="B74" s="2" t="s">
        <v>10</v>
      </c>
      <c r="C74" s="113" t="s">
        <v>60</v>
      </c>
      <c r="D74" s="113"/>
      <c r="E74" s="113"/>
      <c r="F74" s="113"/>
      <c r="G74" s="14">
        <v>350</v>
      </c>
      <c r="H74" s="128">
        <v>350</v>
      </c>
      <c r="I74" s="128"/>
      <c r="J74" s="14">
        <v>0</v>
      </c>
    </row>
    <row r="75" spans="1:10">
      <c r="A75" s="2" t="s">
        <v>50</v>
      </c>
      <c r="B75" s="3" t="s">
        <v>52</v>
      </c>
      <c r="C75" s="113" t="s">
        <v>59</v>
      </c>
      <c r="D75" s="113"/>
      <c r="E75" s="113"/>
      <c r="F75" s="113"/>
      <c r="G75" s="14">
        <v>1343</v>
      </c>
      <c r="H75" s="128">
        <v>1343</v>
      </c>
      <c r="I75" s="128"/>
      <c r="J75" s="14">
        <v>0</v>
      </c>
    </row>
    <row r="76" spans="1:10">
      <c r="A76" s="12"/>
      <c r="B76" s="12"/>
      <c r="C76" s="61"/>
      <c r="D76" s="62"/>
      <c r="E76" s="62"/>
      <c r="F76" s="63"/>
      <c r="G76" s="12"/>
      <c r="H76" s="61"/>
      <c r="I76" s="63"/>
      <c r="J76" s="12"/>
    </row>
    <row r="77" spans="1:10">
      <c r="A77" s="15" t="s">
        <v>8</v>
      </c>
      <c r="B77" s="12"/>
      <c r="C77" s="82"/>
      <c r="D77" s="83"/>
      <c r="E77" s="83"/>
      <c r="F77" s="84"/>
      <c r="G77" s="16">
        <f>SUM(G72:G75)</f>
        <v>2419</v>
      </c>
      <c r="H77" s="85">
        <f>SUM(H72:I75)</f>
        <v>2419</v>
      </c>
      <c r="I77" s="84"/>
      <c r="J77" s="17">
        <f>SUM(J72:J72)</f>
        <v>0</v>
      </c>
    </row>
    <row r="78" spans="1:10">
      <c r="A78" s="31"/>
      <c r="B78" s="18"/>
      <c r="C78" s="26"/>
      <c r="D78" s="26"/>
      <c r="E78" s="26"/>
      <c r="F78" s="26"/>
      <c r="G78" s="27"/>
      <c r="H78" s="28"/>
      <c r="I78" s="26"/>
      <c r="J78" s="32"/>
    </row>
    <row r="79" spans="1:10">
      <c r="A79" s="31"/>
      <c r="B79" s="18"/>
      <c r="C79" s="26"/>
      <c r="D79" s="26"/>
      <c r="E79" s="26"/>
      <c r="F79" s="26"/>
      <c r="G79" s="27"/>
      <c r="H79" s="28"/>
      <c r="I79" s="26"/>
      <c r="J79" s="32"/>
    </row>
    <row r="82" spans="1:10">
      <c r="A82" s="1" t="s">
        <v>83</v>
      </c>
    </row>
    <row r="83" spans="1:10">
      <c r="A83" s="1" t="s">
        <v>61</v>
      </c>
    </row>
    <row r="84" spans="1:10" ht="16.5" thickBot="1"/>
    <row r="85" spans="1:10" ht="16.5" thickBot="1">
      <c r="A85" s="4" t="s">
        <v>0</v>
      </c>
      <c r="B85" s="6" t="s">
        <v>1</v>
      </c>
      <c r="C85" s="118" t="s">
        <v>2</v>
      </c>
      <c r="D85" s="119"/>
      <c r="E85" s="119"/>
      <c r="F85" s="119"/>
      <c r="G85" s="119"/>
      <c r="H85" s="120"/>
      <c r="I85" s="121"/>
      <c r="J85" s="5" t="s">
        <v>29</v>
      </c>
    </row>
    <row r="86" spans="1:10">
      <c r="A86" s="3" t="s">
        <v>62</v>
      </c>
      <c r="B86" s="3" t="s">
        <v>9</v>
      </c>
      <c r="C86" s="122" t="s">
        <v>63</v>
      </c>
      <c r="D86" s="123"/>
      <c r="E86" s="123"/>
      <c r="F86" s="123"/>
      <c r="G86" s="123"/>
      <c r="H86" s="123"/>
      <c r="I86" s="124"/>
      <c r="J86" s="8">
        <v>1</v>
      </c>
    </row>
    <row r="87" spans="1:10" ht="16.5" thickBot="1">
      <c r="A87" s="1" t="s">
        <v>3</v>
      </c>
    </row>
    <row r="88" spans="1:10" ht="32.25" customHeight="1" thickBot="1">
      <c r="A88" s="9" t="s">
        <v>0</v>
      </c>
      <c r="B88" s="10" t="s">
        <v>1</v>
      </c>
      <c r="C88" s="86" t="s">
        <v>4</v>
      </c>
      <c r="D88" s="87"/>
      <c r="E88" s="88"/>
      <c r="F88" s="89"/>
      <c r="G88" s="10" t="s">
        <v>6</v>
      </c>
      <c r="H88" s="86" t="s">
        <v>7</v>
      </c>
      <c r="I88" s="106"/>
      <c r="J88" s="11" t="s">
        <v>5</v>
      </c>
    </row>
    <row r="89" spans="1:10">
      <c r="A89" s="3" t="s">
        <v>62</v>
      </c>
      <c r="B89" s="3" t="s">
        <v>9</v>
      </c>
      <c r="C89" s="113" t="s">
        <v>63</v>
      </c>
      <c r="D89" s="113"/>
      <c r="E89" s="113"/>
      <c r="F89" s="113"/>
      <c r="G89" s="14">
        <v>116</v>
      </c>
      <c r="H89" s="114">
        <v>116</v>
      </c>
      <c r="I89" s="115"/>
      <c r="J89" s="14">
        <v>0</v>
      </c>
    </row>
    <row r="90" spans="1:10">
      <c r="A90" s="12"/>
      <c r="B90" s="12"/>
      <c r="C90" s="61"/>
      <c r="D90" s="62"/>
      <c r="E90" s="62"/>
      <c r="F90" s="63"/>
      <c r="G90" s="12"/>
      <c r="H90" s="61"/>
      <c r="I90" s="63"/>
      <c r="J90" s="12"/>
    </row>
    <row r="91" spans="1:10">
      <c r="A91" s="15" t="s">
        <v>8</v>
      </c>
      <c r="B91" s="12"/>
      <c r="C91" s="82"/>
      <c r="D91" s="83"/>
      <c r="E91" s="83"/>
      <c r="F91" s="84"/>
      <c r="G91" s="16">
        <f>SUM(G89:G89)</f>
        <v>116</v>
      </c>
      <c r="H91" s="85">
        <f>SUM(H89:I89)</f>
        <v>116</v>
      </c>
      <c r="I91" s="84"/>
      <c r="J91" s="17">
        <f>SUM(J89:J89)</f>
        <v>0</v>
      </c>
    </row>
    <row r="92" spans="1:10">
      <c r="A92" s="31"/>
      <c r="B92" s="18"/>
      <c r="C92" s="26"/>
      <c r="D92" s="26"/>
      <c r="E92" s="26"/>
      <c r="F92" s="26"/>
      <c r="G92" s="27"/>
      <c r="H92" s="28"/>
      <c r="I92" s="26"/>
      <c r="J92" s="32"/>
    </row>
    <row r="93" spans="1:10">
      <c r="A93" s="18" t="s">
        <v>102</v>
      </c>
      <c r="B93" s="18"/>
      <c r="C93" s="26"/>
      <c r="D93" s="26"/>
      <c r="E93" s="26"/>
      <c r="F93" s="26"/>
      <c r="G93" s="27"/>
      <c r="H93" s="28"/>
      <c r="I93" s="26"/>
      <c r="J93" s="32"/>
    </row>
    <row r="94" spans="1:10">
      <c r="A94" s="18" t="s">
        <v>103</v>
      </c>
      <c r="B94" s="18"/>
      <c r="C94" s="26"/>
      <c r="D94" s="26"/>
      <c r="E94" s="26"/>
      <c r="F94" s="26"/>
      <c r="G94" s="27"/>
      <c r="H94" s="28"/>
      <c r="I94" s="26"/>
      <c r="J94" s="32"/>
    </row>
    <row r="95" spans="1:10" ht="16.5" thickBot="1">
      <c r="A95" s="43"/>
      <c r="B95" s="44"/>
      <c r="C95" s="45"/>
      <c r="D95" s="45"/>
      <c r="E95" s="45"/>
      <c r="F95" s="45"/>
      <c r="G95" s="46"/>
      <c r="H95" s="47"/>
      <c r="I95" s="45"/>
      <c r="J95" s="48"/>
    </row>
    <row r="96" spans="1:10" ht="16.5" thickBot="1">
      <c r="A96" s="49" t="s">
        <v>0</v>
      </c>
      <c r="B96" s="50" t="s">
        <v>1</v>
      </c>
      <c r="C96" s="99" t="s">
        <v>2</v>
      </c>
      <c r="D96" s="100"/>
      <c r="E96" s="100"/>
      <c r="F96" s="100"/>
      <c r="G96" s="100"/>
      <c r="H96" s="101"/>
      <c r="I96" s="102"/>
      <c r="J96" s="51" t="s">
        <v>29</v>
      </c>
    </row>
    <row r="97" spans="1:10">
      <c r="A97" s="52" t="s">
        <v>100</v>
      </c>
      <c r="B97" s="52"/>
      <c r="C97" s="103" t="s">
        <v>101</v>
      </c>
      <c r="D97" s="104"/>
      <c r="E97" s="104"/>
      <c r="F97" s="104"/>
      <c r="G97" s="104"/>
      <c r="H97" s="104"/>
      <c r="I97" s="105"/>
      <c r="J97" s="53">
        <v>1</v>
      </c>
    </row>
    <row r="98" spans="1:10" ht="16.5" thickBot="1">
      <c r="A98" s="42" t="s">
        <v>3</v>
      </c>
      <c r="B98" s="42"/>
      <c r="C98" s="42"/>
      <c r="D98" s="42"/>
      <c r="E98" s="42"/>
      <c r="F98" s="42"/>
      <c r="G98" s="42"/>
      <c r="H98" s="42"/>
      <c r="I98" s="42"/>
      <c r="J98" s="42"/>
    </row>
    <row r="99" spans="1:10" ht="16.5" thickBot="1">
      <c r="A99" s="54" t="s">
        <v>0</v>
      </c>
      <c r="B99" s="55" t="s">
        <v>1</v>
      </c>
      <c r="C99" s="107" t="s">
        <v>4</v>
      </c>
      <c r="D99" s="108"/>
      <c r="E99" s="109"/>
      <c r="F99" s="110"/>
      <c r="G99" s="55" t="s">
        <v>6</v>
      </c>
      <c r="H99" s="107" t="s">
        <v>7</v>
      </c>
      <c r="I99" s="111"/>
      <c r="J99" s="56" t="s">
        <v>5</v>
      </c>
    </row>
    <row r="100" spans="1:10">
      <c r="A100" s="52" t="s">
        <v>100</v>
      </c>
      <c r="B100" s="52"/>
      <c r="C100" s="112" t="s">
        <v>101</v>
      </c>
      <c r="D100" s="112"/>
      <c r="E100" s="112"/>
      <c r="F100" s="112"/>
      <c r="G100" s="37">
        <v>119400</v>
      </c>
      <c r="H100" s="90">
        <v>119400</v>
      </c>
      <c r="I100" s="91"/>
      <c r="J100" s="37">
        <v>0</v>
      </c>
    </row>
    <row r="101" spans="1:10">
      <c r="A101" s="40"/>
      <c r="B101" s="40"/>
      <c r="C101" s="92"/>
      <c r="D101" s="93"/>
      <c r="E101" s="93"/>
      <c r="F101" s="94"/>
      <c r="G101" s="40"/>
      <c r="H101" s="92"/>
      <c r="I101" s="94"/>
      <c r="J101" s="40"/>
    </row>
    <row r="102" spans="1:10">
      <c r="A102" s="57" t="s">
        <v>8</v>
      </c>
      <c r="B102" s="40"/>
      <c r="C102" s="95"/>
      <c r="D102" s="96"/>
      <c r="E102" s="96"/>
      <c r="F102" s="97"/>
      <c r="G102" s="38">
        <f>G100+G101</f>
        <v>119400</v>
      </c>
      <c r="H102" s="98">
        <f>H100+H101</f>
        <v>119400</v>
      </c>
      <c r="I102" s="97"/>
      <c r="J102" s="58">
        <f>SUM(J100:J100)</f>
        <v>0</v>
      </c>
    </row>
    <row r="103" spans="1:10">
      <c r="A103" s="42"/>
      <c r="B103" s="42"/>
      <c r="C103" s="42"/>
      <c r="D103" s="42"/>
      <c r="E103" s="42"/>
      <c r="F103" s="42"/>
      <c r="G103" s="42"/>
      <c r="H103" s="42"/>
      <c r="I103" s="42"/>
      <c r="J103" s="42"/>
    </row>
    <row r="104" spans="1:10">
      <c r="A104" s="1" t="s">
        <v>84</v>
      </c>
    </row>
    <row r="105" spans="1:10">
      <c r="A105" s="1" t="s">
        <v>64</v>
      </c>
    </row>
    <row r="106" spans="1:10" ht="16.5" thickBot="1"/>
    <row r="107" spans="1:10" ht="16.5" thickBot="1">
      <c r="A107" s="4" t="s">
        <v>0</v>
      </c>
      <c r="B107" s="6" t="s">
        <v>1</v>
      </c>
      <c r="C107" s="118" t="s">
        <v>2</v>
      </c>
      <c r="D107" s="119"/>
      <c r="E107" s="119"/>
      <c r="F107" s="119"/>
      <c r="G107" s="119"/>
      <c r="H107" s="120"/>
      <c r="I107" s="121"/>
      <c r="J107" s="5" t="s">
        <v>29</v>
      </c>
    </row>
    <row r="108" spans="1:10">
      <c r="A108" s="3" t="s">
        <v>65</v>
      </c>
      <c r="B108" s="3"/>
      <c r="C108" s="122" t="s">
        <v>66</v>
      </c>
      <c r="D108" s="123"/>
      <c r="E108" s="123"/>
      <c r="F108" s="123"/>
      <c r="G108" s="123"/>
      <c r="H108" s="123"/>
      <c r="I108" s="124"/>
      <c r="J108" s="8">
        <v>1</v>
      </c>
    </row>
    <row r="109" spans="1:10" ht="16.5" thickBot="1">
      <c r="A109" s="1" t="s">
        <v>3</v>
      </c>
    </row>
    <row r="110" spans="1:10" ht="31.5" customHeight="1" thickBot="1">
      <c r="A110" s="9" t="s">
        <v>0</v>
      </c>
      <c r="B110" s="10" t="s">
        <v>1</v>
      </c>
      <c r="C110" s="86" t="s">
        <v>4</v>
      </c>
      <c r="D110" s="87"/>
      <c r="E110" s="88"/>
      <c r="F110" s="89"/>
      <c r="G110" s="10" t="s">
        <v>6</v>
      </c>
      <c r="H110" s="86" t="s">
        <v>7</v>
      </c>
      <c r="I110" s="106"/>
      <c r="J110" s="11" t="s">
        <v>5</v>
      </c>
    </row>
    <row r="111" spans="1:10">
      <c r="A111" s="3" t="s">
        <v>65</v>
      </c>
      <c r="B111" s="3"/>
      <c r="C111" s="113" t="s">
        <v>66</v>
      </c>
      <c r="D111" s="113"/>
      <c r="E111" s="113"/>
      <c r="F111" s="113"/>
      <c r="G111" s="14">
        <v>500000</v>
      </c>
      <c r="H111" s="114">
        <v>500000</v>
      </c>
      <c r="I111" s="115"/>
      <c r="J111" s="14">
        <v>0</v>
      </c>
    </row>
    <row r="112" spans="1:10">
      <c r="A112" s="12">
        <v>314</v>
      </c>
      <c r="B112" s="12"/>
      <c r="C112" s="61" t="s">
        <v>104</v>
      </c>
      <c r="D112" s="62"/>
      <c r="E112" s="62"/>
      <c r="F112" s="63"/>
      <c r="G112" s="12">
        <v>59700</v>
      </c>
      <c r="H112" s="61">
        <v>59700</v>
      </c>
      <c r="I112" s="63"/>
      <c r="J112" s="12"/>
    </row>
    <row r="113" spans="1:10">
      <c r="A113" s="15" t="s">
        <v>8</v>
      </c>
      <c r="B113" s="12"/>
      <c r="C113" s="82"/>
      <c r="D113" s="83"/>
      <c r="E113" s="83"/>
      <c r="F113" s="84"/>
      <c r="G113" s="16">
        <f>G111+G112</f>
        <v>559700</v>
      </c>
      <c r="H113" s="85">
        <f>H111+H112</f>
        <v>559700</v>
      </c>
      <c r="I113" s="84"/>
      <c r="J113" s="17">
        <f>SUM(J111:J111)</f>
        <v>0</v>
      </c>
    </row>
    <row r="114" spans="1:10">
      <c r="A114" s="31"/>
      <c r="B114" s="18"/>
      <c r="C114" s="26"/>
      <c r="D114" s="26"/>
      <c r="E114" s="26"/>
      <c r="F114" s="26"/>
      <c r="G114" s="27"/>
      <c r="H114" s="28"/>
      <c r="I114" s="26"/>
      <c r="J114" s="32"/>
    </row>
    <row r="115" spans="1:10">
      <c r="A115" s="34" t="s">
        <v>105</v>
      </c>
      <c r="B115" s="34"/>
      <c r="C115" s="34"/>
      <c r="D115" s="34"/>
      <c r="E115" s="34"/>
      <c r="F115" s="34"/>
      <c r="G115" s="34"/>
      <c r="H115" s="42"/>
      <c r="I115" s="42"/>
      <c r="J115" s="42"/>
    </row>
    <row r="116" spans="1:10">
      <c r="A116" s="34" t="s">
        <v>67</v>
      </c>
      <c r="B116" s="34"/>
      <c r="C116" s="34"/>
      <c r="D116" s="34"/>
      <c r="E116" s="34"/>
      <c r="F116" s="34"/>
      <c r="G116" s="34"/>
      <c r="H116" s="42"/>
      <c r="I116" s="42"/>
      <c r="J116" s="42"/>
    </row>
    <row r="117" spans="1:10" ht="16.5" thickBot="1">
      <c r="A117" s="42"/>
      <c r="B117" s="42"/>
      <c r="C117" s="42"/>
      <c r="D117" s="42"/>
      <c r="E117" s="42"/>
      <c r="F117" s="42"/>
      <c r="G117" s="42"/>
      <c r="H117" s="42"/>
      <c r="I117" s="42"/>
      <c r="J117" s="42"/>
    </row>
    <row r="118" spans="1:10" ht="16.5" thickBot="1">
      <c r="A118" s="49" t="s">
        <v>0</v>
      </c>
      <c r="B118" s="50" t="s">
        <v>1</v>
      </c>
      <c r="C118" s="99" t="s">
        <v>2</v>
      </c>
      <c r="D118" s="100"/>
      <c r="E118" s="100"/>
      <c r="F118" s="100"/>
      <c r="G118" s="100"/>
      <c r="H118" s="101"/>
      <c r="I118" s="102"/>
      <c r="J118" s="51" t="s">
        <v>29</v>
      </c>
    </row>
    <row r="119" spans="1:10">
      <c r="A119" s="52" t="s">
        <v>68</v>
      </c>
      <c r="B119" s="52"/>
      <c r="C119" s="103" t="s">
        <v>69</v>
      </c>
      <c r="D119" s="104"/>
      <c r="E119" s="104"/>
      <c r="F119" s="104"/>
      <c r="G119" s="104"/>
      <c r="H119" s="104"/>
      <c r="I119" s="105"/>
      <c r="J119" s="53">
        <v>4</v>
      </c>
    </row>
    <row r="120" spans="1:10" ht="16.5" thickBot="1">
      <c r="A120" s="42" t="s">
        <v>3</v>
      </c>
      <c r="B120" s="42"/>
      <c r="C120" s="42"/>
      <c r="D120" s="42"/>
      <c r="E120" s="42"/>
      <c r="F120" s="42"/>
      <c r="G120" s="42"/>
      <c r="H120" s="42"/>
      <c r="I120" s="42"/>
      <c r="J120" s="42"/>
    </row>
    <row r="121" spans="1:10" ht="16.5" thickBot="1">
      <c r="A121" s="54" t="s">
        <v>0</v>
      </c>
      <c r="B121" s="55" t="s">
        <v>1</v>
      </c>
      <c r="C121" s="107" t="s">
        <v>4</v>
      </c>
      <c r="D121" s="108"/>
      <c r="E121" s="109"/>
      <c r="F121" s="110"/>
      <c r="G121" s="55" t="s">
        <v>6</v>
      </c>
      <c r="H121" s="107" t="s">
        <v>7</v>
      </c>
      <c r="I121" s="111"/>
      <c r="J121" s="56" t="s">
        <v>5</v>
      </c>
    </row>
    <row r="122" spans="1:10">
      <c r="A122" s="52" t="s">
        <v>68</v>
      </c>
      <c r="B122" s="52"/>
      <c r="C122" s="112" t="s">
        <v>69</v>
      </c>
      <c r="D122" s="112"/>
      <c r="E122" s="112"/>
      <c r="F122" s="112"/>
      <c r="G122" s="37">
        <v>8613</v>
      </c>
      <c r="H122" s="90">
        <v>8613</v>
      </c>
      <c r="I122" s="91"/>
      <c r="J122" s="37">
        <v>0</v>
      </c>
    </row>
    <row r="123" spans="1:10">
      <c r="A123" s="40"/>
      <c r="B123" s="40"/>
      <c r="C123" s="92"/>
      <c r="D123" s="93"/>
      <c r="E123" s="93"/>
      <c r="F123" s="94"/>
      <c r="G123" s="40"/>
      <c r="H123" s="92"/>
      <c r="I123" s="94"/>
      <c r="J123" s="40"/>
    </row>
    <row r="124" spans="1:10">
      <c r="A124" s="57" t="s">
        <v>8</v>
      </c>
      <c r="B124" s="40"/>
      <c r="C124" s="95"/>
      <c r="D124" s="96"/>
      <c r="E124" s="96"/>
      <c r="F124" s="97"/>
      <c r="G124" s="38">
        <f>SUM(G122:G122)</f>
        <v>8613</v>
      </c>
      <c r="H124" s="98">
        <f>SUM(H122:I122)</f>
        <v>8613</v>
      </c>
      <c r="I124" s="97"/>
      <c r="J124" s="58">
        <f>SUM(J122:J122)</f>
        <v>0</v>
      </c>
    </row>
    <row r="126" spans="1:10">
      <c r="A126" s="34"/>
    </row>
    <row r="127" spans="1:10">
      <c r="A127" s="34" t="s">
        <v>105</v>
      </c>
      <c r="B127" s="34"/>
      <c r="C127" s="34"/>
      <c r="D127" s="34"/>
      <c r="E127" s="34"/>
      <c r="F127" s="34"/>
      <c r="G127" s="34"/>
    </row>
    <row r="128" spans="1:10">
      <c r="A128" s="34" t="s">
        <v>67</v>
      </c>
      <c r="B128" s="34"/>
      <c r="C128" s="34"/>
      <c r="D128" s="34"/>
      <c r="E128" s="34"/>
      <c r="F128" s="34"/>
      <c r="G128" s="34"/>
    </row>
    <row r="129" spans="1:10" ht="16.5" thickBot="1"/>
    <row r="130" spans="1:10" ht="16.5" thickBot="1">
      <c r="A130" s="4" t="s">
        <v>0</v>
      </c>
      <c r="B130" s="6" t="s">
        <v>1</v>
      </c>
      <c r="C130" s="118" t="s">
        <v>2</v>
      </c>
      <c r="D130" s="119"/>
      <c r="E130" s="119"/>
      <c r="F130" s="119"/>
      <c r="G130" s="119"/>
      <c r="H130" s="120"/>
      <c r="I130" s="121"/>
      <c r="J130" s="5" t="s">
        <v>29</v>
      </c>
    </row>
    <row r="131" spans="1:10">
      <c r="A131" s="3" t="s">
        <v>68</v>
      </c>
      <c r="B131" s="3"/>
      <c r="C131" s="122" t="s">
        <v>69</v>
      </c>
      <c r="D131" s="123"/>
      <c r="E131" s="123"/>
      <c r="F131" s="123"/>
      <c r="G131" s="123"/>
      <c r="H131" s="123"/>
      <c r="I131" s="124"/>
      <c r="J131" s="8">
        <v>4</v>
      </c>
    </row>
    <row r="132" spans="1:10" ht="16.5" thickBot="1">
      <c r="A132" s="1" t="s">
        <v>3</v>
      </c>
    </row>
    <row r="133" spans="1:10" ht="31.5" customHeight="1" thickBot="1">
      <c r="A133" s="9" t="s">
        <v>0</v>
      </c>
      <c r="B133" s="10" t="s">
        <v>1</v>
      </c>
      <c r="C133" s="86" t="s">
        <v>4</v>
      </c>
      <c r="D133" s="87"/>
      <c r="E133" s="88"/>
      <c r="F133" s="89"/>
      <c r="G133" s="10" t="s">
        <v>6</v>
      </c>
      <c r="H133" s="86" t="s">
        <v>7</v>
      </c>
      <c r="I133" s="106"/>
      <c r="J133" s="11" t="s">
        <v>5</v>
      </c>
    </row>
    <row r="134" spans="1:10">
      <c r="A134" s="3" t="s">
        <v>68</v>
      </c>
      <c r="B134" s="3"/>
      <c r="C134" s="113" t="s">
        <v>69</v>
      </c>
      <c r="D134" s="113"/>
      <c r="E134" s="113"/>
      <c r="F134" s="113"/>
      <c r="G134" s="14">
        <v>8613</v>
      </c>
      <c r="H134" s="114">
        <v>8613</v>
      </c>
      <c r="I134" s="115"/>
      <c r="J134" s="14">
        <v>0</v>
      </c>
    </row>
    <row r="135" spans="1:10">
      <c r="A135" s="12"/>
      <c r="B135" s="12"/>
      <c r="C135" s="61"/>
      <c r="D135" s="62"/>
      <c r="E135" s="62"/>
      <c r="F135" s="63"/>
      <c r="G135" s="12"/>
      <c r="H135" s="61"/>
      <c r="I135" s="63"/>
      <c r="J135" s="12"/>
    </row>
    <row r="136" spans="1:10">
      <c r="A136" s="15" t="s">
        <v>8</v>
      </c>
      <c r="B136" s="12"/>
      <c r="C136" s="82"/>
      <c r="D136" s="83"/>
      <c r="E136" s="83"/>
      <c r="F136" s="84"/>
      <c r="G136" s="16">
        <f>SUM(G134:G134)</f>
        <v>8613</v>
      </c>
      <c r="H136" s="85">
        <f>SUM(H134:I134)</f>
        <v>8613</v>
      </c>
      <c r="I136" s="84"/>
      <c r="J136" s="17">
        <f>SUM(J134:J134)</f>
        <v>0</v>
      </c>
    </row>
    <row r="137" spans="1:10">
      <c r="A137" s="31"/>
      <c r="B137" s="18"/>
      <c r="C137" s="26"/>
      <c r="D137" s="26"/>
      <c r="E137" s="26"/>
      <c r="F137" s="26"/>
      <c r="G137" s="27"/>
      <c r="H137" s="28"/>
      <c r="I137" s="26"/>
      <c r="J137" s="32"/>
    </row>
    <row r="138" spans="1:10">
      <c r="A138" s="31"/>
      <c r="B138" s="18"/>
      <c r="C138" s="26"/>
      <c r="D138" s="26"/>
      <c r="E138" s="26"/>
      <c r="F138" s="26"/>
      <c r="G138" s="27"/>
      <c r="H138" s="28"/>
      <c r="I138" s="26"/>
      <c r="J138" s="32"/>
    </row>
    <row r="139" spans="1:10">
      <c r="A139" s="31"/>
      <c r="B139" s="18"/>
      <c r="C139" s="26"/>
      <c r="D139" s="26"/>
      <c r="E139" s="26"/>
      <c r="F139" s="26"/>
      <c r="G139" s="27"/>
      <c r="H139" s="28"/>
      <c r="I139" s="26"/>
      <c r="J139" s="32"/>
    </row>
    <row r="140" spans="1:10">
      <c r="A140" s="31"/>
      <c r="B140" s="18"/>
      <c r="C140" s="26"/>
      <c r="D140" s="26"/>
      <c r="E140" s="26"/>
      <c r="F140" s="26"/>
      <c r="G140" s="27"/>
      <c r="H140" s="28"/>
      <c r="I140" s="26"/>
      <c r="J140" s="32"/>
    </row>
    <row r="141" spans="1:10">
      <c r="A141" s="31"/>
      <c r="B141" s="18"/>
      <c r="C141" s="26"/>
      <c r="D141" s="26"/>
      <c r="E141" s="26"/>
      <c r="F141" s="26"/>
      <c r="G141" s="27"/>
      <c r="H141" s="28"/>
      <c r="I141" s="26"/>
      <c r="J141" s="32"/>
    </row>
    <row r="142" spans="1:10">
      <c r="A142" s="1" t="s">
        <v>85</v>
      </c>
    </row>
    <row r="143" spans="1:10">
      <c r="A143" s="1" t="s">
        <v>70</v>
      </c>
    </row>
    <row r="144" spans="1:10" ht="16.5" thickBot="1"/>
    <row r="145" spans="1:10" ht="16.5" thickBot="1">
      <c r="A145" s="4" t="s">
        <v>0</v>
      </c>
      <c r="B145" s="6" t="s">
        <v>1</v>
      </c>
      <c r="C145" s="118" t="s">
        <v>2</v>
      </c>
      <c r="D145" s="119"/>
      <c r="E145" s="119"/>
      <c r="F145" s="119"/>
      <c r="G145" s="119"/>
      <c r="H145" s="120"/>
      <c r="I145" s="121"/>
      <c r="J145" s="5" t="s">
        <v>29</v>
      </c>
    </row>
    <row r="146" spans="1:10">
      <c r="A146" s="3" t="s">
        <v>71</v>
      </c>
      <c r="B146" s="3"/>
      <c r="C146" s="122" t="s">
        <v>72</v>
      </c>
      <c r="D146" s="123"/>
      <c r="E146" s="123"/>
      <c r="F146" s="123"/>
      <c r="G146" s="123"/>
      <c r="H146" s="123"/>
      <c r="I146" s="124"/>
      <c r="J146" s="8">
        <v>1</v>
      </c>
    </row>
    <row r="147" spans="1:10" ht="16.5" thickBot="1">
      <c r="A147" s="1" t="s">
        <v>3</v>
      </c>
    </row>
    <row r="148" spans="1:10" ht="31.5" customHeight="1" thickBot="1">
      <c r="A148" s="9" t="s">
        <v>0</v>
      </c>
      <c r="B148" s="10" t="s">
        <v>1</v>
      </c>
      <c r="C148" s="86" t="s">
        <v>4</v>
      </c>
      <c r="D148" s="87"/>
      <c r="E148" s="88"/>
      <c r="F148" s="89"/>
      <c r="G148" s="10" t="s">
        <v>6</v>
      </c>
      <c r="H148" s="86" t="s">
        <v>7</v>
      </c>
      <c r="I148" s="106"/>
      <c r="J148" s="11" t="s">
        <v>5</v>
      </c>
    </row>
    <row r="149" spans="1:10">
      <c r="A149" s="3" t="s">
        <v>71</v>
      </c>
      <c r="B149" s="3"/>
      <c r="C149" s="113" t="s">
        <v>72</v>
      </c>
      <c r="D149" s="113"/>
      <c r="E149" s="113"/>
      <c r="F149" s="113"/>
      <c r="G149" s="37">
        <v>22990</v>
      </c>
      <c r="H149" s="90">
        <v>22990</v>
      </c>
      <c r="I149" s="91"/>
      <c r="J149" s="14">
        <v>0</v>
      </c>
    </row>
    <row r="150" spans="1:10">
      <c r="A150" s="12"/>
      <c r="B150" s="12"/>
      <c r="C150" s="61"/>
      <c r="D150" s="62"/>
      <c r="E150" s="62"/>
      <c r="F150" s="63"/>
      <c r="G150" s="33"/>
      <c r="H150" s="116"/>
      <c r="I150" s="117"/>
      <c r="J150" s="12"/>
    </row>
    <row r="151" spans="1:10">
      <c r="A151" s="15" t="s">
        <v>8</v>
      </c>
      <c r="B151" s="12"/>
      <c r="C151" s="82"/>
      <c r="D151" s="83"/>
      <c r="E151" s="83"/>
      <c r="F151" s="84"/>
      <c r="G151" s="38">
        <f>SUM(G149:G149)</f>
        <v>22990</v>
      </c>
      <c r="H151" s="98">
        <f>SUM(H149:I149)</f>
        <v>22990</v>
      </c>
      <c r="I151" s="97"/>
      <c r="J151" s="17">
        <f>SUM(J149:J149)</f>
        <v>0</v>
      </c>
    </row>
    <row r="156" spans="1:10">
      <c r="A156" s="1" t="s">
        <v>86</v>
      </c>
    </row>
    <row r="157" spans="1:10">
      <c r="A157" s="1" t="s">
        <v>73</v>
      </c>
    </row>
    <row r="158" spans="1:10" ht="16.5" thickBot="1"/>
    <row r="159" spans="1:10" ht="16.5" thickBot="1">
      <c r="A159" s="4" t="s">
        <v>0</v>
      </c>
      <c r="B159" s="6" t="s">
        <v>1</v>
      </c>
      <c r="C159" s="118" t="s">
        <v>2</v>
      </c>
      <c r="D159" s="119"/>
      <c r="E159" s="119"/>
      <c r="F159" s="119"/>
      <c r="G159" s="119"/>
      <c r="H159" s="120"/>
      <c r="I159" s="121"/>
      <c r="J159" s="5" t="s">
        <v>29</v>
      </c>
    </row>
    <row r="160" spans="1:10">
      <c r="A160" s="3" t="s">
        <v>74</v>
      </c>
      <c r="B160" s="3" t="s">
        <v>76</v>
      </c>
      <c r="C160" s="122" t="s">
        <v>75</v>
      </c>
      <c r="D160" s="123"/>
      <c r="E160" s="123"/>
      <c r="F160" s="123"/>
      <c r="G160" s="123"/>
      <c r="H160" s="123"/>
      <c r="I160" s="124"/>
      <c r="J160" s="8">
        <v>1</v>
      </c>
    </row>
    <row r="161" spans="1:10" ht="16.5" thickBot="1">
      <c r="A161" s="1" t="s">
        <v>3</v>
      </c>
    </row>
    <row r="162" spans="1:10" ht="31.5" customHeight="1" thickBot="1">
      <c r="A162" s="9" t="s">
        <v>0</v>
      </c>
      <c r="B162" s="10" t="s">
        <v>1</v>
      </c>
      <c r="C162" s="86" t="s">
        <v>4</v>
      </c>
      <c r="D162" s="87"/>
      <c r="E162" s="88"/>
      <c r="F162" s="89"/>
      <c r="G162" s="10" t="s">
        <v>6</v>
      </c>
      <c r="H162" s="86" t="s">
        <v>7</v>
      </c>
      <c r="I162" s="106"/>
      <c r="J162" s="11" t="s">
        <v>5</v>
      </c>
    </row>
    <row r="163" spans="1:10">
      <c r="A163" s="3" t="s">
        <v>74</v>
      </c>
      <c r="B163" s="3" t="s">
        <v>76</v>
      </c>
      <c r="C163" s="113" t="s">
        <v>75</v>
      </c>
      <c r="D163" s="113"/>
      <c r="E163" s="113"/>
      <c r="F163" s="113"/>
      <c r="G163" s="14">
        <v>2240000</v>
      </c>
      <c r="H163" s="114">
        <v>2240000</v>
      </c>
      <c r="I163" s="115"/>
      <c r="J163" s="14">
        <v>0</v>
      </c>
    </row>
    <row r="164" spans="1:10">
      <c r="A164" s="12"/>
      <c r="B164" s="12"/>
      <c r="C164" s="61"/>
      <c r="D164" s="62"/>
      <c r="E164" s="62"/>
      <c r="F164" s="63"/>
      <c r="G164" s="12"/>
      <c r="H164" s="61"/>
      <c r="I164" s="63"/>
      <c r="J164" s="12"/>
    </row>
    <row r="165" spans="1:10">
      <c r="A165" s="15" t="s">
        <v>8</v>
      </c>
      <c r="B165" s="12"/>
      <c r="C165" s="82"/>
      <c r="D165" s="83"/>
      <c r="E165" s="83"/>
      <c r="F165" s="84"/>
      <c r="G165" s="16">
        <f>SUM(G163:G163)</f>
        <v>2240000</v>
      </c>
      <c r="H165" s="85">
        <f>SUM(H163:I163)</f>
        <v>2240000</v>
      </c>
      <c r="I165" s="84"/>
      <c r="J165" s="17">
        <f>SUM(J163:J163)</f>
        <v>0</v>
      </c>
    </row>
    <row r="170" spans="1:10">
      <c r="A170" s="1" t="s">
        <v>87</v>
      </c>
    </row>
    <row r="171" spans="1:10">
      <c r="A171" s="1" t="s">
        <v>77</v>
      </c>
    </row>
    <row r="172" spans="1:10" ht="16.5" thickBot="1"/>
    <row r="173" spans="1:10" ht="16.5" thickBot="1">
      <c r="A173" s="4" t="s">
        <v>0</v>
      </c>
      <c r="B173" s="6" t="s">
        <v>1</v>
      </c>
      <c r="C173" s="118" t="s">
        <v>2</v>
      </c>
      <c r="D173" s="119"/>
      <c r="E173" s="119"/>
      <c r="F173" s="119"/>
      <c r="G173" s="119"/>
      <c r="H173" s="120"/>
      <c r="I173" s="121"/>
      <c r="J173" s="5" t="s">
        <v>29</v>
      </c>
    </row>
    <row r="174" spans="1:10">
      <c r="A174" s="3" t="s">
        <v>78</v>
      </c>
      <c r="B174" s="3"/>
      <c r="C174" s="122" t="s">
        <v>79</v>
      </c>
      <c r="D174" s="123"/>
      <c r="E174" s="123"/>
      <c r="F174" s="123"/>
      <c r="G174" s="123"/>
      <c r="H174" s="123"/>
      <c r="I174" s="124"/>
      <c r="J174" s="8">
        <v>0</v>
      </c>
    </row>
    <row r="175" spans="1:10" ht="16.5" thickBot="1">
      <c r="A175" s="1" t="s">
        <v>3</v>
      </c>
    </row>
    <row r="176" spans="1:10" ht="16.5" thickBot="1">
      <c r="A176" s="9" t="s">
        <v>0</v>
      </c>
      <c r="B176" s="10" t="s">
        <v>1</v>
      </c>
      <c r="C176" s="86" t="s">
        <v>4</v>
      </c>
      <c r="D176" s="87"/>
      <c r="E176" s="88"/>
      <c r="F176" s="89"/>
      <c r="G176" s="10" t="s">
        <v>88</v>
      </c>
      <c r="H176" s="86" t="s">
        <v>89</v>
      </c>
      <c r="I176" s="106"/>
      <c r="J176" s="11" t="s">
        <v>90</v>
      </c>
    </row>
    <row r="177" spans="1:10">
      <c r="A177" s="3" t="s">
        <v>78</v>
      </c>
      <c r="B177" s="3"/>
      <c r="C177" s="113" t="s">
        <v>79</v>
      </c>
      <c r="D177" s="113"/>
      <c r="E177" s="113"/>
      <c r="F177" s="113"/>
      <c r="G177" s="39">
        <v>174273091.59</v>
      </c>
      <c r="H177" s="140">
        <v>174273091.59</v>
      </c>
      <c r="I177" s="141"/>
      <c r="J177" s="14">
        <v>0</v>
      </c>
    </row>
    <row r="178" spans="1:10">
      <c r="A178" s="12"/>
      <c r="B178" s="12"/>
      <c r="C178" s="61"/>
      <c r="D178" s="62"/>
      <c r="E178" s="62"/>
      <c r="F178" s="63"/>
      <c r="G178" s="40"/>
      <c r="H178" s="92"/>
      <c r="I178" s="94"/>
      <c r="J178" s="12"/>
    </row>
    <row r="179" spans="1:10">
      <c r="A179" s="15" t="s">
        <v>8</v>
      </c>
      <c r="B179" s="12"/>
      <c r="C179" s="82"/>
      <c r="D179" s="83"/>
      <c r="E179" s="83"/>
      <c r="F179" s="84"/>
      <c r="G179" s="41">
        <f>SUM(G177:G177)</f>
        <v>174273091.59</v>
      </c>
      <c r="H179" s="142">
        <f>SUM(H177:I177)</f>
        <v>174273091.59</v>
      </c>
      <c r="I179" s="143"/>
      <c r="J179" s="17">
        <f>SUM(J177:J177)</f>
        <v>0</v>
      </c>
    </row>
    <row r="180" spans="1:10">
      <c r="G180" s="42"/>
      <c r="H180" s="42"/>
      <c r="I180" s="42"/>
    </row>
    <row r="181" spans="1:10">
      <c r="H181" s="42"/>
      <c r="I181" s="42"/>
    </row>
    <row r="191" spans="1:10">
      <c r="A191" s="18"/>
      <c r="B191" s="18"/>
      <c r="C191" s="18"/>
      <c r="D191" s="18"/>
      <c r="E191" s="18"/>
      <c r="F191" s="18"/>
      <c r="G191" s="18"/>
      <c r="H191" s="18"/>
      <c r="I191" s="18"/>
      <c r="J191" s="18"/>
    </row>
    <row r="192" spans="1:10">
      <c r="A192" s="18"/>
      <c r="B192" s="18"/>
      <c r="C192" s="18"/>
      <c r="D192" s="18"/>
      <c r="E192" s="18"/>
      <c r="F192" s="18"/>
      <c r="G192" s="18"/>
      <c r="H192" s="18"/>
      <c r="I192" s="18"/>
      <c r="J192" s="18"/>
    </row>
    <row r="193" spans="1:10">
      <c r="A193" s="18"/>
      <c r="B193" s="18"/>
      <c r="C193" s="18"/>
      <c r="D193" s="18"/>
      <c r="E193" s="18"/>
      <c r="F193" s="18"/>
      <c r="G193" s="18"/>
      <c r="H193" s="18"/>
      <c r="I193" s="18"/>
      <c r="J193" s="18"/>
    </row>
    <row r="194" spans="1:10" ht="48" customHeight="1">
      <c r="A194" s="144"/>
      <c r="B194" s="144"/>
      <c r="C194" s="144"/>
      <c r="D194" s="144"/>
      <c r="E194" s="146"/>
      <c r="F194" s="146"/>
      <c r="G194" s="146"/>
      <c r="H194" s="146"/>
      <c r="I194" s="18"/>
      <c r="J194" s="18"/>
    </row>
    <row r="195" spans="1:10" ht="68.25" customHeight="1">
      <c r="A195" s="147"/>
      <c r="B195" s="147"/>
      <c r="C195" s="147"/>
      <c r="D195" s="147"/>
      <c r="E195" s="148"/>
      <c r="F195" s="148"/>
      <c r="G195" s="148"/>
      <c r="H195" s="148"/>
      <c r="I195" s="18"/>
      <c r="J195" s="18"/>
    </row>
    <row r="196" spans="1:10">
      <c r="A196" s="150"/>
      <c r="B196" s="150"/>
      <c r="C196" s="150"/>
      <c r="D196" s="150"/>
      <c r="E196" s="148"/>
      <c r="F196" s="148"/>
      <c r="G196" s="148"/>
      <c r="H196" s="148"/>
      <c r="I196" s="18"/>
      <c r="J196" s="18"/>
    </row>
    <row r="197" spans="1:10">
      <c r="A197" s="144"/>
      <c r="B197" s="144"/>
      <c r="C197" s="144"/>
      <c r="D197" s="144"/>
      <c r="E197" s="148"/>
      <c r="F197" s="148"/>
      <c r="G197" s="148"/>
      <c r="H197" s="148"/>
      <c r="I197" s="18"/>
      <c r="J197" s="18"/>
    </row>
    <row r="198" spans="1:10">
      <c r="A198" s="29"/>
      <c r="B198" s="29"/>
      <c r="C198" s="29"/>
      <c r="D198" s="29"/>
      <c r="E198" s="30"/>
      <c r="F198" s="30"/>
      <c r="G198" s="30"/>
      <c r="H198" s="30"/>
      <c r="I198" s="18"/>
      <c r="J198" s="18"/>
    </row>
    <row r="199" spans="1:10">
      <c r="A199" s="144"/>
      <c r="B199" s="144"/>
      <c r="C199" s="18"/>
      <c r="D199" s="18"/>
      <c r="E199" s="18"/>
      <c r="F199" s="18"/>
      <c r="G199" s="18"/>
      <c r="H199" s="18"/>
      <c r="I199" s="18"/>
      <c r="J199" s="18"/>
    </row>
    <row r="200" spans="1:10">
      <c r="A200" s="145"/>
      <c r="B200" s="145"/>
      <c r="C200" s="145"/>
      <c r="D200" s="145"/>
      <c r="E200" s="146"/>
      <c r="F200" s="146"/>
      <c r="G200" s="146"/>
      <c r="H200" s="146"/>
      <c r="I200" s="18"/>
      <c r="J200" s="18"/>
    </row>
    <row r="201" spans="1:10" ht="37.5" customHeight="1">
      <c r="A201" s="144"/>
      <c r="B201" s="144"/>
      <c r="C201" s="144"/>
      <c r="D201" s="144"/>
      <c r="E201" s="148"/>
      <c r="F201" s="148"/>
      <c r="G201" s="148"/>
      <c r="H201" s="148"/>
      <c r="I201" s="18"/>
      <c r="J201" s="18"/>
    </row>
    <row r="202" spans="1:10">
      <c r="A202" s="18"/>
      <c r="B202" s="18"/>
      <c r="C202" s="18"/>
      <c r="D202" s="18"/>
      <c r="E202" s="18"/>
      <c r="F202" s="18"/>
      <c r="G202" s="18"/>
      <c r="H202" s="18"/>
      <c r="I202" s="18"/>
      <c r="J202" s="18"/>
    </row>
    <row r="203" spans="1:10">
      <c r="A203" s="21"/>
      <c r="B203" s="18"/>
      <c r="C203" s="18"/>
      <c r="D203" s="18"/>
      <c r="E203" s="18"/>
      <c r="F203" s="18"/>
      <c r="G203" s="18"/>
      <c r="H203" s="18"/>
      <c r="I203" s="18"/>
      <c r="J203" s="18"/>
    </row>
    <row r="204" spans="1:10">
      <c r="A204" s="21"/>
      <c r="B204" s="18"/>
      <c r="C204" s="18"/>
      <c r="D204" s="18"/>
      <c r="E204" s="18"/>
      <c r="F204" s="18"/>
      <c r="G204" s="18"/>
      <c r="H204" s="18"/>
      <c r="I204" s="18"/>
      <c r="J204" s="18"/>
    </row>
    <row r="205" spans="1:10">
      <c r="A205" s="21"/>
      <c r="B205" s="18"/>
      <c r="C205" s="18"/>
      <c r="D205" s="18"/>
      <c r="E205" s="18"/>
      <c r="F205" s="18"/>
      <c r="G205" s="18"/>
      <c r="H205" s="18"/>
      <c r="I205" s="18"/>
      <c r="J205" s="18"/>
    </row>
    <row r="206" spans="1:10">
      <c r="A206" s="24"/>
      <c r="B206" s="18"/>
      <c r="C206" s="18"/>
      <c r="D206" s="18"/>
      <c r="E206" s="18"/>
      <c r="F206" s="18"/>
      <c r="G206" s="18"/>
      <c r="H206" s="18"/>
      <c r="I206" s="18"/>
      <c r="J206" s="18"/>
    </row>
    <row r="207" spans="1:10">
      <c r="A207" s="21"/>
      <c r="B207" s="18"/>
      <c r="C207" s="18"/>
      <c r="D207" s="18"/>
      <c r="E207" s="18"/>
      <c r="F207" s="18"/>
      <c r="G207" s="18"/>
      <c r="H207" s="18"/>
      <c r="I207" s="18"/>
      <c r="J207" s="18"/>
    </row>
    <row r="208" spans="1:10">
      <c r="A208" s="21"/>
      <c r="B208" s="18"/>
      <c r="C208" s="18"/>
      <c r="D208" s="18"/>
      <c r="E208" s="18"/>
      <c r="F208" s="18"/>
      <c r="G208" s="18"/>
      <c r="H208" s="18"/>
      <c r="I208" s="18"/>
      <c r="J208" s="18"/>
    </row>
    <row r="209" spans="1:10">
      <c r="A209" s="21"/>
      <c r="B209" s="18"/>
      <c r="C209" s="18"/>
      <c r="D209" s="18"/>
      <c r="E209" s="18"/>
      <c r="F209" s="18"/>
      <c r="G209" s="18"/>
      <c r="H209" s="18"/>
      <c r="I209" s="18"/>
      <c r="J209" s="18"/>
    </row>
    <row r="210" spans="1:10" ht="21" customHeight="1">
      <c r="A210" s="149"/>
      <c r="B210" s="149"/>
      <c r="C210" s="144"/>
      <c r="D210" s="144"/>
      <c r="E210" s="144"/>
      <c r="F210" s="18"/>
      <c r="G210" s="18"/>
      <c r="H210" s="18"/>
      <c r="I210" s="18"/>
      <c r="J210" s="18"/>
    </row>
    <row r="211" spans="1:10">
      <c r="A211" s="1" t="s">
        <v>97</v>
      </c>
      <c r="I211" s="18"/>
      <c r="J211" s="18"/>
    </row>
    <row r="212" spans="1:10">
      <c r="I212" s="18"/>
      <c r="J212" s="18"/>
    </row>
    <row r="213" spans="1:10" ht="15.75" customHeight="1">
      <c r="A213" s="1" t="s">
        <v>11</v>
      </c>
      <c r="I213" s="18"/>
      <c r="J213" s="18"/>
    </row>
    <row r="214" spans="1:10" ht="31.5" customHeight="1">
      <c r="A214" s="64"/>
      <c r="B214" s="64"/>
      <c r="C214" s="64"/>
      <c r="D214" s="64"/>
      <c r="E214" s="81" t="s">
        <v>12</v>
      </c>
      <c r="F214" s="81"/>
      <c r="G214" s="81" t="s">
        <v>13</v>
      </c>
      <c r="H214" s="81"/>
      <c r="I214" s="18"/>
      <c r="J214" s="18"/>
    </row>
    <row r="215" spans="1:10" ht="29.25" customHeight="1">
      <c r="A215" s="77" t="s">
        <v>91</v>
      </c>
      <c r="B215" s="78"/>
      <c r="C215" s="78"/>
      <c r="D215" s="79"/>
      <c r="E215" s="65" t="s">
        <v>14</v>
      </c>
      <c r="F215" s="65"/>
      <c r="G215" s="65" t="s">
        <v>15</v>
      </c>
      <c r="H215" s="65"/>
      <c r="I215" s="18"/>
      <c r="J215" s="18"/>
    </row>
    <row r="216" spans="1:10">
      <c r="A216" s="80" t="s">
        <v>92</v>
      </c>
      <c r="B216" s="80"/>
      <c r="C216" s="80"/>
      <c r="D216" s="80"/>
      <c r="E216" s="65" t="s">
        <v>14</v>
      </c>
      <c r="F216" s="65"/>
      <c r="G216" s="65" t="s">
        <v>15</v>
      </c>
      <c r="H216" s="65"/>
      <c r="I216" s="18"/>
      <c r="J216" s="18"/>
    </row>
    <row r="217" spans="1:10">
      <c r="A217" s="64" t="s">
        <v>93</v>
      </c>
      <c r="B217" s="64"/>
      <c r="C217" s="64"/>
      <c r="D217" s="64"/>
      <c r="E217" s="65" t="s">
        <v>14</v>
      </c>
      <c r="F217" s="65"/>
      <c r="G217" s="65" t="s">
        <v>15</v>
      </c>
      <c r="H217" s="65"/>
      <c r="I217" s="18"/>
      <c r="J217" s="18"/>
    </row>
    <row r="218" spans="1:10">
      <c r="A218" s="20"/>
      <c r="B218" s="20"/>
      <c r="C218" s="29"/>
      <c r="D218" s="29"/>
      <c r="E218" s="30"/>
      <c r="F218" s="30"/>
      <c r="G218" s="30"/>
      <c r="H218" s="30"/>
      <c r="I218" s="18"/>
      <c r="J218" s="18"/>
    </row>
    <row r="219" spans="1:10">
      <c r="A219" s="66" t="s">
        <v>16</v>
      </c>
      <c r="B219" s="66"/>
    </row>
    <row r="220" spans="1:10">
      <c r="A220" s="70" t="s">
        <v>17</v>
      </c>
      <c r="B220" s="71"/>
      <c r="C220" s="72"/>
      <c r="D220" s="73"/>
      <c r="E220" s="74" t="s">
        <v>18</v>
      </c>
      <c r="F220" s="75"/>
      <c r="G220" s="75"/>
      <c r="H220" s="76"/>
    </row>
    <row r="221" spans="1:10">
      <c r="A221" s="64"/>
      <c r="B221" s="64"/>
      <c r="C221" s="64"/>
      <c r="D221" s="64"/>
      <c r="E221" s="67"/>
      <c r="F221" s="68"/>
      <c r="G221" s="68"/>
      <c r="H221" s="69"/>
    </row>
    <row r="223" spans="1:10">
      <c r="A223" s="21" t="s">
        <v>94</v>
      </c>
      <c r="B223" s="18"/>
      <c r="C223" s="18"/>
      <c r="D223" s="18"/>
      <c r="E223" s="18"/>
      <c r="F223" s="18"/>
      <c r="G223" s="18"/>
      <c r="H223" s="18"/>
    </row>
    <row r="224" spans="1:10">
      <c r="A224" s="21"/>
      <c r="B224" s="18"/>
      <c r="C224" s="18"/>
      <c r="D224" s="18"/>
      <c r="E224" s="18"/>
      <c r="F224" s="18"/>
      <c r="G224" s="18"/>
      <c r="H224" s="18"/>
    </row>
    <row r="225" spans="1:8">
      <c r="A225" s="21"/>
      <c r="B225" s="18"/>
      <c r="C225" s="18"/>
      <c r="D225" s="18"/>
      <c r="E225" s="18"/>
      <c r="F225" s="18"/>
      <c r="G225" s="18"/>
      <c r="H225" s="18"/>
    </row>
    <row r="226" spans="1:8">
      <c r="A226" s="24" t="s">
        <v>19</v>
      </c>
      <c r="B226" s="18"/>
      <c r="C226" s="18"/>
      <c r="D226" s="18"/>
      <c r="E226" s="18"/>
      <c r="F226" s="18"/>
      <c r="G226" s="18"/>
      <c r="H226" s="18"/>
    </row>
    <row r="227" spans="1:8">
      <c r="A227" s="21"/>
      <c r="B227" s="18"/>
      <c r="C227" s="18"/>
      <c r="D227" s="18"/>
      <c r="E227" s="18"/>
      <c r="F227" s="18"/>
      <c r="G227" s="18"/>
      <c r="H227" s="18"/>
    </row>
    <row r="228" spans="1:8">
      <c r="A228" s="21" t="s">
        <v>20</v>
      </c>
      <c r="B228" s="18"/>
      <c r="C228" s="18"/>
      <c r="D228" s="18"/>
      <c r="E228" s="18"/>
      <c r="F228" s="18"/>
      <c r="G228" s="18"/>
      <c r="H228" s="18"/>
    </row>
    <row r="229" spans="1:8">
      <c r="A229" s="21"/>
      <c r="B229" s="18"/>
      <c r="C229" s="18"/>
      <c r="D229" s="18"/>
      <c r="E229" s="18"/>
      <c r="F229" s="18"/>
      <c r="G229" s="18"/>
      <c r="H229" s="18"/>
    </row>
    <row r="230" spans="1:8">
      <c r="A230" s="59" t="s">
        <v>21</v>
      </c>
      <c r="B230" s="60"/>
      <c r="C230" s="61"/>
      <c r="D230" s="62"/>
      <c r="E230" s="63"/>
      <c r="F230" s="18"/>
      <c r="G230" s="18"/>
      <c r="H230" s="18"/>
    </row>
    <row r="231" spans="1:8">
      <c r="A231" s="21"/>
      <c r="B231" s="18"/>
      <c r="C231" s="18"/>
      <c r="D231" s="18"/>
      <c r="E231" s="18"/>
      <c r="F231" s="18"/>
      <c r="G231" s="18"/>
      <c r="H231" s="18"/>
    </row>
    <row r="232" spans="1:8">
      <c r="A232" s="21" t="s">
        <v>22</v>
      </c>
      <c r="B232" s="18"/>
      <c r="C232" s="18"/>
      <c r="D232" s="18"/>
      <c r="E232" s="18"/>
      <c r="F232" s="18"/>
      <c r="G232" s="18"/>
      <c r="H232" s="18"/>
    </row>
    <row r="233" spans="1:8">
      <c r="A233" s="21"/>
      <c r="B233" s="18"/>
      <c r="C233" s="18"/>
      <c r="D233" s="18"/>
      <c r="E233" s="18"/>
      <c r="F233" s="18"/>
      <c r="G233" s="18"/>
      <c r="H233" s="18"/>
    </row>
    <row r="234" spans="1:8">
      <c r="A234" s="59" t="s">
        <v>98</v>
      </c>
      <c r="B234" s="60"/>
      <c r="C234" s="61"/>
      <c r="D234" s="62"/>
      <c r="E234" s="63"/>
    </row>
    <row r="235" spans="1:8">
      <c r="A235" s="59" t="s">
        <v>23</v>
      </c>
      <c r="B235" s="60"/>
      <c r="C235" s="61"/>
      <c r="D235" s="62"/>
      <c r="E235" s="63"/>
    </row>
    <row r="238" spans="1:8">
      <c r="A238" s="1" t="s">
        <v>99</v>
      </c>
    </row>
    <row r="257" spans="1:9">
      <c r="A257" s="1" t="s">
        <v>97</v>
      </c>
    </row>
    <row r="259" spans="1:9">
      <c r="A259" s="1" t="s">
        <v>11</v>
      </c>
    </row>
    <row r="260" spans="1:9">
      <c r="A260" s="64"/>
      <c r="B260" s="64"/>
      <c r="C260" s="64"/>
      <c r="D260" s="64"/>
      <c r="E260" s="81" t="s">
        <v>12</v>
      </c>
      <c r="F260" s="81"/>
      <c r="G260" s="81" t="s">
        <v>13</v>
      </c>
      <c r="H260" s="81"/>
    </row>
    <row r="261" spans="1:9">
      <c r="A261" s="77" t="s">
        <v>91</v>
      </c>
      <c r="B261" s="78"/>
      <c r="C261" s="78"/>
      <c r="D261" s="79"/>
      <c r="E261" s="65" t="s">
        <v>14</v>
      </c>
      <c r="F261" s="65"/>
      <c r="G261" s="65" t="s">
        <v>15</v>
      </c>
      <c r="H261" s="65"/>
    </row>
    <row r="262" spans="1:9">
      <c r="A262" s="80" t="s">
        <v>92</v>
      </c>
      <c r="B262" s="80"/>
      <c r="C262" s="80"/>
      <c r="D262" s="80"/>
      <c r="E262" s="65" t="s">
        <v>14</v>
      </c>
      <c r="F262" s="65"/>
      <c r="G262" s="65" t="s">
        <v>15</v>
      </c>
      <c r="H262" s="65"/>
    </row>
    <row r="263" spans="1:9">
      <c r="A263" s="64" t="s">
        <v>93</v>
      </c>
      <c r="B263" s="64"/>
      <c r="C263" s="64"/>
      <c r="D263" s="64"/>
      <c r="E263" s="65" t="s">
        <v>14</v>
      </c>
      <c r="F263" s="65"/>
      <c r="G263" s="65" t="s">
        <v>15</v>
      </c>
      <c r="H263" s="65"/>
    </row>
    <row r="264" spans="1:9">
      <c r="A264" s="20"/>
      <c r="B264" s="20"/>
      <c r="C264" s="29"/>
      <c r="D264" s="29"/>
      <c r="E264" s="30"/>
      <c r="F264" s="30"/>
      <c r="G264" s="30"/>
      <c r="H264" s="30"/>
    </row>
    <row r="265" spans="1:9">
      <c r="A265" s="66" t="s">
        <v>16</v>
      </c>
      <c r="B265" s="66"/>
    </row>
    <row r="266" spans="1:9">
      <c r="A266" s="70" t="s">
        <v>17</v>
      </c>
      <c r="B266" s="71"/>
      <c r="C266" s="72"/>
      <c r="D266" s="73"/>
      <c r="E266" s="74" t="s">
        <v>18</v>
      </c>
      <c r="F266" s="75"/>
      <c r="G266" s="75"/>
      <c r="H266" s="76"/>
    </row>
    <row r="267" spans="1:9">
      <c r="A267" s="64"/>
      <c r="B267" s="64"/>
      <c r="C267" s="64"/>
      <c r="D267" s="64"/>
      <c r="E267" s="67"/>
      <c r="F267" s="68"/>
      <c r="G267" s="68"/>
      <c r="H267" s="69"/>
    </row>
    <row r="269" spans="1:9">
      <c r="A269" s="21" t="s">
        <v>94</v>
      </c>
      <c r="B269" s="18"/>
      <c r="C269" s="18"/>
      <c r="D269" s="18"/>
      <c r="E269" s="18"/>
      <c r="F269" s="18"/>
      <c r="G269" s="18"/>
      <c r="H269" s="18"/>
      <c r="I269" s="18"/>
    </row>
    <row r="270" spans="1:9">
      <c r="A270" s="21"/>
      <c r="B270" s="18"/>
      <c r="C270" s="18"/>
      <c r="D270" s="18"/>
      <c r="E270" s="18"/>
      <c r="F270" s="18"/>
      <c r="G270" s="18"/>
      <c r="H270" s="18"/>
      <c r="I270" s="18"/>
    </row>
    <row r="271" spans="1:9">
      <c r="A271" s="21"/>
      <c r="B271" s="18"/>
      <c r="C271" s="18"/>
      <c r="D271" s="18"/>
      <c r="E271" s="18"/>
      <c r="F271" s="18"/>
      <c r="G271" s="18"/>
      <c r="H271" s="18"/>
      <c r="I271" s="18"/>
    </row>
    <row r="272" spans="1:9">
      <c r="A272" s="24" t="s">
        <v>19</v>
      </c>
      <c r="B272" s="18"/>
      <c r="C272" s="18"/>
      <c r="D272" s="18"/>
      <c r="E272" s="18"/>
      <c r="F272" s="18"/>
      <c r="G272" s="18"/>
      <c r="H272" s="18"/>
      <c r="I272" s="18"/>
    </row>
    <row r="273" spans="1:9">
      <c r="A273" s="21"/>
      <c r="B273" s="18"/>
      <c r="C273" s="18"/>
      <c r="D273" s="18"/>
      <c r="E273" s="18"/>
      <c r="F273" s="18"/>
      <c r="G273" s="18"/>
      <c r="H273" s="18"/>
      <c r="I273" s="18"/>
    </row>
    <row r="274" spans="1:9">
      <c r="A274" s="21" t="s">
        <v>20</v>
      </c>
      <c r="B274" s="18"/>
      <c r="C274" s="18"/>
      <c r="D274" s="18"/>
      <c r="E274" s="18"/>
      <c r="F274" s="18"/>
      <c r="G274" s="18"/>
      <c r="H274" s="18"/>
      <c r="I274" s="18"/>
    </row>
    <row r="275" spans="1:9">
      <c r="A275" s="21"/>
      <c r="B275" s="18"/>
      <c r="C275" s="18"/>
      <c r="D275" s="18"/>
      <c r="E275" s="18"/>
      <c r="F275" s="18"/>
      <c r="G275" s="18"/>
      <c r="H275" s="18"/>
      <c r="I275" s="18"/>
    </row>
    <row r="276" spans="1:9">
      <c r="A276" s="59" t="s">
        <v>21</v>
      </c>
      <c r="B276" s="60"/>
      <c r="C276" s="61"/>
      <c r="D276" s="62"/>
      <c r="E276" s="63"/>
      <c r="F276" s="18"/>
      <c r="G276" s="18"/>
      <c r="H276" s="18"/>
      <c r="I276" s="18"/>
    </row>
    <row r="277" spans="1:9">
      <c r="A277" s="21"/>
      <c r="B277" s="18"/>
      <c r="C277" s="18"/>
      <c r="D277" s="18"/>
      <c r="E277" s="18"/>
      <c r="F277" s="18"/>
      <c r="G277" s="18"/>
      <c r="H277" s="18"/>
      <c r="I277" s="18"/>
    </row>
    <row r="278" spans="1:9">
      <c r="A278" s="21" t="s">
        <v>22</v>
      </c>
      <c r="B278" s="18"/>
      <c r="C278" s="18"/>
      <c r="D278" s="18"/>
      <c r="E278" s="18"/>
      <c r="F278" s="18"/>
      <c r="G278" s="18"/>
      <c r="H278" s="18"/>
      <c r="I278" s="18"/>
    </row>
    <row r="279" spans="1:9">
      <c r="A279" s="21"/>
      <c r="B279" s="18"/>
      <c r="C279" s="18"/>
      <c r="D279" s="18"/>
      <c r="E279" s="18"/>
      <c r="F279" s="18"/>
      <c r="G279" s="18"/>
      <c r="H279" s="18"/>
      <c r="I279" s="18"/>
    </row>
    <row r="280" spans="1:9">
      <c r="A280" s="59" t="s">
        <v>98</v>
      </c>
      <c r="B280" s="60"/>
      <c r="C280" s="61"/>
      <c r="D280" s="62"/>
      <c r="E280" s="63"/>
    </row>
    <row r="281" spans="1:9">
      <c r="A281" s="59" t="s">
        <v>23</v>
      </c>
      <c r="B281" s="60"/>
      <c r="C281" s="61"/>
      <c r="D281" s="62"/>
      <c r="E281" s="63"/>
    </row>
    <row r="284" spans="1:9">
      <c r="A284" s="1" t="s">
        <v>99</v>
      </c>
    </row>
  </sheetData>
  <mergeCells count="213">
    <mergeCell ref="A201:D201"/>
    <mergeCell ref="E201:H201"/>
    <mergeCell ref="A210:B210"/>
    <mergeCell ref="C210:E210"/>
    <mergeCell ref="A196:D196"/>
    <mergeCell ref="E196:F196"/>
    <mergeCell ref="G196:H196"/>
    <mergeCell ref="A197:D197"/>
    <mergeCell ref="E197:F197"/>
    <mergeCell ref="G197:H197"/>
    <mergeCell ref="A199:B199"/>
    <mergeCell ref="A200:D200"/>
    <mergeCell ref="E200:H200"/>
    <mergeCell ref="A194:D194"/>
    <mergeCell ref="E194:F194"/>
    <mergeCell ref="G194:H194"/>
    <mergeCell ref="A195:D195"/>
    <mergeCell ref="E195:F195"/>
    <mergeCell ref="G195:H195"/>
    <mergeCell ref="C177:F177"/>
    <mergeCell ref="H177:I177"/>
    <mergeCell ref="C178:F178"/>
    <mergeCell ref="H178:I178"/>
    <mergeCell ref="C179:F179"/>
    <mergeCell ref="H179:I179"/>
    <mergeCell ref="C13:F13"/>
    <mergeCell ref="H13:I13"/>
    <mergeCell ref="C173:I173"/>
    <mergeCell ref="C174:I174"/>
    <mergeCell ref="C176:F176"/>
    <mergeCell ref="H176:I176"/>
    <mergeCell ref="H32:I32"/>
    <mergeCell ref="C21:I21"/>
    <mergeCell ref="C22:I22"/>
    <mergeCell ref="H30:I30"/>
    <mergeCell ref="A3:J3"/>
    <mergeCell ref="A4:J4"/>
    <mergeCell ref="C9:I9"/>
    <mergeCell ref="C10:I10"/>
    <mergeCell ref="C12:F12"/>
    <mergeCell ref="H12:I12"/>
    <mergeCell ref="H31:I31"/>
    <mergeCell ref="C27:F27"/>
    <mergeCell ref="H27:I27"/>
    <mergeCell ref="C28:F28"/>
    <mergeCell ref="H28:I28"/>
    <mergeCell ref="C23:I23"/>
    <mergeCell ref="C24:I24"/>
    <mergeCell ref="C25:I25"/>
    <mergeCell ref="C45:F45"/>
    <mergeCell ref="H45:I45"/>
    <mergeCell ref="C14:F14"/>
    <mergeCell ref="H14:I14"/>
    <mergeCell ref="C15:F15"/>
    <mergeCell ref="H15:I15"/>
    <mergeCell ref="H29:I29"/>
    <mergeCell ref="C43:F43"/>
    <mergeCell ref="H43:I43"/>
    <mergeCell ref="C33:F33"/>
    <mergeCell ref="C40:I40"/>
    <mergeCell ref="C42:F42"/>
    <mergeCell ref="H42:I42"/>
    <mergeCell ref="C32:F32"/>
    <mergeCell ref="C44:F44"/>
    <mergeCell ref="H44:I44"/>
    <mergeCell ref="H33:I33"/>
    <mergeCell ref="C39:I39"/>
    <mergeCell ref="C53:I53"/>
    <mergeCell ref="C54:I54"/>
    <mergeCell ref="C56:F56"/>
    <mergeCell ref="H56:I56"/>
    <mergeCell ref="C65:I65"/>
    <mergeCell ref="C66:I66"/>
    <mergeCell ref="C71:F71"/>
    <mergeCell ref="H71:I71"/>
    <mergeCell ref="C57:F57"/>
    <mergeCell ref="H57:I57"/>
    <mergeCell ref="C58:F58"/>
    <mergeCell ref="H58:I58"/>
    <mergeCell ref="C59:F59"/>
    <mergeCell ref="H59:I59"/>
    <mergeCell ref="H76:I76"/>
    <mergeCell ref="C77:F77"/>
    <mergeCell ref="H77:I77"/>
    <mergeCell ref="C67:I67"/>
    <mergeCell ref="C68:I68"/>
    <mergeCell ref="C69:I69"/>
    <mergeCell ref="C72:F72"/>
    <mergeCell ref="H72:I72"/>
    <mergeCell ref="C90:F90"/>
    <mergeCell ref="H90:I90"/>
    <mergeCell ref="J66:J69"/>
    <mergeCell ref="C73:F73"/>
    <mergeCell ref="C74:F74"/>
    <mergeCell ref="C75:F75"/>
    <mergeCell ref="H73:I73"/>
    <mergeCell ref="H74:I74"/>
    <mergeCell ref="H75:I75"/>
    <mergeCell ref="C76:F76"/>
    <mergeCell ref="C85:I85"/>
    <mergeCell ref="C86:I86"/>
    <mergeCell ref="C88:F88"/>
    <mergeCell ref="H88:I88"/>
    <mergeCell ref="C89:F89"/>
    <mergeCell ref="H89:I89"/>
    <mergeCell ref="C91:F91"/>
    <mergeCell ref="H91:I91"/>
    <mergeCell ref="C107:I107"/>
    <mergeCell ref="C108:I108"/>
    <mergeCell ref="C136:F136"/>
    <mergeCell ref="H136:I136"/>
    <mergeCell ref="C113:F113"/>
    <mergeCell ref="H113:I113"/>
    <mergeCell ref="C130:I130"/>
    <mergeCell ref="C131:I131"/>
    <mergeCell ref="C160:I160"/>
    <mergeCell ref="C145:I145"/>
    <mergeCell ref="C146:I146"/>
    <mergeCell ref="C148:F148"/>
    <mergeCell ref="H148:I148"/>
    <mergeCell ref="C133:F133"/>
    <mergeCell ref="H133:I133"/>
    <mergeCell ref="C134:F134"/>
    <mergeCell ref="H134:I134"/>
    <mergeCell ref="C135:F135"/>
    <mergeCell ref="C112:F112"/>
    <mergeCell ref="H112:I112"/>
    <mergeCell ref="C159:I159"/>
    <mergeCell ref="H135:I135"/>
    <mergeCell ref="C121:F121"/>
    <mergeCell ref="H121:I121"/>
    <mergeCell ref="C122:F122"/>
    <mergeCell ref="C163:F163"/>
    <mergeCell ref="H163:I163"/>
    <mergeCell ref="C164:F164"/>
    <mergeCell ref="H164:I164"/>
    <mergeCell ref="C149:F149"/>
    <mergeCell ref="H149:I149"/>
    <mergeCell ref="C150:F150"/>
    <mergeCell ref="H150:I150"/>
    <mergeCell ref="C151:F151"/>
    <mergeCell ref="H151:I151"/>
    <mergeCell ref="C96:I96"/>
    <mergeCell ref="C97:I97"/>
    <mergeCell ref="C99:F99"/>
    <mergeCell ref="H99:I99"/>
    <mergeCell ref="C100:F100"/>
    <mergeCell ref="H100:I100"/>
    <mergeCell ref="C101:F101"/>
    <mergeCell ref="H101:I101"/>
    <mergeCell ref="C102:F102"/>
    <mergeCell ref="H102:I102"/>
    <mergeCell ref="C118:I118"/>
    <mergeCell ref="C119:I119"/>
    <mergeCell ref="C110:F110"/>
    <mergeCell ref="H110:I110"/>
    <mergeCell ref="C111:F111"/>
    <mergeCell ref="H111:I111"/>
    <mergeCell ref="H122:I122"/>
    <mergeCell ref="C123:F123"/>
    <mergeCell ref="H123:I123"/>
    <mergeCell ref="C124:F124"/>
    <mergeCell ref="H124:I124"/>
    <mergeCell ref="E220:H220"/>
    <mergeCell ref="A220:D220"/>
    <mergeCell ref="G216:H216"/>
    <mergeCell ref="E216:F216"/>
    <mergeCell ref="A216:D216"/>
    <mergeCell ref="C165:F165"/>
    <mergeCell ref="H165:I165"/>
    <mergeCell ref="C162:F162"/>
    <mergeCell ref="G215:H215"/>
    <mergeCell ref="E215:F215"/>
    <mergeCell ref="A215:D215"/>
    <mergeCell ref="G214:H214"/>
    <mergeCell ref="E214:F214"/>
    <mergeCell ref="A214:D214"/>
    <mergeCell ref="H162:I162"/>
    <mergeCell ref="A260:D260"/>
    <mergeCell ref="E260:F260"/>
    <mergeCell ref="G260:H260"/>
    <mergeCell ref="A234:B234"/>
    <mergeCell ref="C234:E234"/>
    <mergeCell ref="A235:B235"/>
    <mergeCell ref="C235:E235"/>
    <mergeCell ref="A261:D261"/>
    <mergeCell ref="E261:F261"/>
    <mergeCell ref="G261:H261"/>
    <mergeCell ref="A262:D262"/>
    <mergeCell ref="E262:F262"/>
    <mergeCell ref="G262:H262"/>
    <mergeCell ref="A263:D263"/>
    <mergeCell ref="E263:F263"/>
    <mergeCell ref="G263:H263"/>
    <mergeCell ref="A265:B265"/>
    <mergeCell ref="A266:D266"/>
    <mergeCell ref="E266:H266"/>
    <mergeCell ref="A267:D267"/>
    <mergeCell ref="E267:H267"/>
    <mergeCell ref="A276:B276"/>
    <mergeCell ref="C276:E276"/>
    <mergeCell ref="A280:B280"/>
    <mergeCell ref="C280:E280"/>
    <mergeCell ref="A281:B281"/>
    <mergeCell ref="C281:E281"/>
    <mergeCell ref="A217:D217"/>
    <mergeCell ref="E217:F217"/>
    <mergeCell ref="G217:H217"/>
    <mergeCell ref="A219:B219"/>
    <mergeCell ref="A221:D221"/>
    <mergeCell ref="E221:H221"/>
    <mergeCell ref="A230:B230"/>
    <mergeCell ref="C230:E230"/>
  </mergeCells>
  <phoneticPr fontId="8" type="noConversion"/>
  <pageMargins left="0.7" right="0.7" top="0.78740157499999996" bottom="0.78740157499999996" header="0.3" footer="0.3"/>
  <pageSetup paperSize="9" orientation="portrait" r:id="rId1"/>
  <headerFooter>
    <oddHeader>&amp;C&amp;"Times New Roman,Tučné"&amp;12Svazek obcí Tasovice a Hodonice
Obecní 287, 671 25 Hodonice
IČ: 68689420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8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8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Blanka</dc:creator>
  <cp:lastModifiedBy>Svazek obcí</cp:lastModifiedBy>
  <cp:lastPrinted>2016-01-27T08:37:31Z</cp:lastPrinted>
  <dcterms:created xsi:type="dcterms:W3CDTF">2014-04-16T08:54:21Z</dcterms:created>
  <dcterms:modified xsi:type="dcterms:W3CDTF">2016-05-11T08:31:01Z</dcterms:modified>
</cp:coreProperties>
</file>